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5125" windowHeight="12330" activeTab="2"/>
  </bookViews>
  <sheets>
    <sheet name="OPĆI DIO" sheetId="1" r:id="rId1"/>
    <sheet name="PLAN PRIHODA" sheetId="2" r:id="rId2"/>
    <sheet name="PLAN RASHODA I IZDATAKA" sheetId="3" r:id="rId3"/>
  </sheets>
  <calcPr calcId="162913"/>
</workbook>
</file>

<file path=xl/calcChain.xml><?xml version="1.0" encoding="utf-8"?>
<calcChain xmlns="http://schemas.openxmlformats.org/spreadsheetml/2006/main">
  <c r="H12" i="1" l="1"/>
  <c r="G12" i="1"/>
  <c r="H23" i="1" l="1"/>
  <c r="G23" i="1"/>
</calcChain>
</file>

<file path=xl/comments1.xml><?xml version="1.0" encoding="utf-8"?>
<comments xmlns="http://schemas.openxmlformats.org/spreadsheetml/2006/main">
  <authors>
    <author>Autor</author>
  </authors>
  <commentList>
    <comment ref="C6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<sst xmlns="http://schemas.openxmlformats.org/spreadsheetml/2006/main" count="363" uniqueCount="155">
  <si>
    <t>OPĆI DIO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</si>
  <si>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</si>
  <si>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</si>
  <si>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</si>
  <si>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</si>
  <si>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</si>
  <si>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</si>
  <si>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</si>
  <si>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</si>
  <si>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</si>
  <si>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</si>
  <si>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Predsjednica Školskog odbora:</t>
  </si>
  <si>
    <t>Jasna Lazić</t>
  </si>
  <si>
    <t>u kunama</t>
  </si>
  <si>
    <t>Izvor prihoda i primitaka</t>
  </si>
  <si>
    <t>Oznaka                           rač.iz                                      računskog                                         plana</t>
  </si>
  <si>
    <t>Ministarstvo znanosti, obrazovanja i sporta</t>
  </si>
  <si>
    <t>Istarska županija</t>
  </si>
  <si>
    <t>Vlastiti prihodi</t>
  </si>
  <si>
    <t>Prihodi za posebne namjene</t>
  </si>
  <si>
    <t>Pomoći</t>
  </si>
  <si>
    <t xml:space="preserve">Donacije </t>
  </si>
  <si>
    <t>Prihodi od prodaje  nefinancijske imovine i nadoknade šteta s osnova osiguranja</t>
  </si>
  <si>
    <t>Namjenski primici od zaduživanja</t>
  </si>
  <si>
    <t xml:space="preserve">63 Pomoći </t>
  </si>
  <si>
    <t>634 Pomoći od izvanpr. Korisnika</t>
  </si>
  <si>
    <t>636 Pomoći pror. Kor.</t>
  </si>
  <si>
    <t>64 Prihodi od imovine</t>
  </si>
  <si>
    <t>641 Prihodi od fin.imov</t>
  </si>
  <si>
    <t>65 Prihodi od upr.i adm.pr...</t>
  </si>
  <si>
    <t>652 Prihodi po posebnim propisima</t>
  </si>
  <si>
    <t>66 Prihodi od prodaje proizv.robe i usluga</t>
  </si>
  <si>
    <t>661 Prihodi od pruženih usluga</t>
  </si>
  <si>
    <t>663 Donacije</t>
  </si>
  <si>
    <t>67 Prihodi iz nadležnog proračuna</t>
  </si>
  <si>
    <t>671 Prihodi iz nadležnog proračuna</t>
  </si>
  <si>
    <t>68 Kazne,up.mjere i ostali prihodi</t>
  </si>
  <si>
    <t>683 Ostali prihodi</t>
  </si>
  <si>
    <t>72 Prihodi od prodaje proizv.dug.imovine</t>
  </si>
  <si>
    <t>721 Prih.od prodaje građ.objekata</t>
  </si>
  <si>
    <t>Ukupno (po izvorima)</t>
  </si>
  <si>
    <t>2018.</t>
  </si>
  <si>
    <t>Ukupno prihodi i primici za 2018.</t>
  </si>
  <si>
    <t>Šifra</t>
  </si>
  <si>
    <t>Naziv</t>
  </si>
  <si>
    <t>MZOŠ</t>
  </si>
  <si>
    <t>IŽ</t>
  </si>
  <si>
    <t>Donacije</t>
  </si>
  <si>
    <t>Prihodi od nefinancijske imovine i nadoknade šteta s osnova osiguranja</t>
  </si>
  <si>
    <t>PRORAČUNSKI KORISNIK</t>
  </si>
  <si>
    <t>ŠKOLA ZA TURIZAM, UGOSTITELJSTVO I TRGOVINU PULA</t>
  </si>
  <si>
    <t>Program</t>
  </si>
  <si>
    <t>TROŠKOVI ZAPOSLENIKA</t>
  </si>
  <si>
    <t>Naziv aktivnosti</t>
  </si>
  <si>
    <t>A110101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</si>
  <si>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</si>
  <si>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</si>
  <si>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</si>
  <si>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</si>
  <si>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</si>
  <si>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</si>
  <si>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</si>
  <si>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</si>
  <si>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</si>
  <si>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</si>
  <si>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 rashodi</t>
  </si>
  <si>
    <t>Ostali financijski rashodi</t>
  </si>
  <si>
    <t>Rashodi za nabavu proizvedene dugotrajne  imovine</t>
  </si>
  <si>
    <t>Postrojenja i oprema</t>
  </si>
  <si>
    <t>Knjige, umjetnička djela i ostale izložbene vrijednosti</t>
  </si>
  <si>
    <t>Funkcija 09210</t>
  </si>
  <si>
    <t>Redovna djelatnost SŠ - minimalni standard</t>
  </si>
  <si>
    <t>A</t>
  </si>
  <si>
    <t>A220101</t>
  </si>
  <si>
    <t>Materijalni rashodi SŠ po kriterijima</t>
  </si>
  <si>
    <t>A220102</t>
  </si>
  <si>
    <t>Materijalni rashodi SŠ po stvarnom trošku</t>
  </si>
  <si>
    <t>A220103</t>
  </si>
  <si>
    <t>Materijalni rashodi SŠ - drugi izvori</t>
  </si>
  <si>
    <t>Naknade troškova osobama izvan radnog odnosa</t>
  </si>
  <si>
    <t>Funcija 09500</t>
  </si>
  <si>
    <t>Programi obraz.iznad standarda</t>
  </si>
  <si>
    <t>A230147</t>
  </si>
  <si>
    <t>Volontarijat</t>
  </si>
  <si>
    <t>Opremanje u SŠ</t>
  </si>
  <si>
    <t>K240601</t>
  </si>
  <si>
    <t>Školski namještaj i oprema</t>
  </si>
  <si>
    <t>UKUPNO:</t>
  </si>
  <si>
    <t>2019.</t>
  </si>
  <si>
    <t>Ukupno prihodi i primici za 2019.</t>
  </si>
  <si>
    <t>AZOO, ASO, GRAD PULA, MINT</t>
  </si>
  <si>
    <t>Šifra 090</t>
  </si>
  <si>
    <t>,</t>
  </si>
  <si>
    <t>Tekuće donacije</t>
  </si>
  <si>
    <t>A230102</t>
  </si>
  <si>
    <t>Nenamjenski prihodi i primici</t>
  </si>
  <si>
    <t>A230176</t>
  </si>
  <si>
    <t>DRŽAVNO NATJECANJE</t>
  </si>
  <si>
    <t>A230184</t>
  </si>
  <si>
    <t>ZAVIČAJNA NASTAVA</t>
  </si>
  <si>
    <t>K240604</t>
  </si>
  <si>
    <t>OPREMANJE KABINETA</t>
  </si>
  <si>
    <t>PROJEKCIJA PLANA ZA 2019.</t>
  </si>
  <si>
    <t>AZOO,ASO,GRAD PULA, MINT</t>
  </si>
  <si>
    <t xml:space="preserve">Ostali rashodi </t>
  </si>
  <si>
    <t>MZOS za proračunske korisnike</t>
  </si>
  <si>
    <t>Službena putovanja</t>
  </si>
  <si>
    <t>A230162</t>
  </si>
  <si>
    <t>Naknada za Županijsko stručno vijeće</t>
  </si>
  <si>
    <t>PRIHODI UKUPNO</t>
  </si>
  <si>
    <t>Prijedlog plana 
za 2018.</t>
  </si>
  <si>
    <t>Projekcija plana
za 2019.</t>
  </si>
  <si>
    <t>Projekcija plana 
za 2020.</t>
  </si>
  <si>
    <t>UKUPAN DONOS VIŠKA/MANJKA IZ PRETHODNE(IH) GODINA</t>
  </si>
  <si>
    <t>2020.</t>
  </si>
  <si>
    <t>A230199</t>
  </si>
  <si>
    <t>ŠKOLSKA SHEMA</t>
  </si>
  <si>
    <t>922 Višak po izvorima</t>
  </si>
  <si>
    <t>Ukupno raspoloživo za 2018. (prihodi+višak)</t>
  </si>
  <si>
    <t>Ukupno prihodi i primici za 2020.</t>
  </si>
  <si>
    <t>922 Višak iz prethodnog razdoblja</t>
  </si>
  <si>
    <t>VIŠAK/MANJAK IZ PRETHODNE GODINE koji će se pokriti/rasporediti</t>
  </si>
  <si>
    <r>
      <t>1. IZMJENE I DOPUNE FINANCIJSKOG PLANA (</t>
    </r>
    <r>
      <rPr>
        <b/>
        <i/>
        <sz val="10"/>
        <color indexed="8"/>
        <rFont val="Arial"/>
        <family val="2"/>
        <charset val="238"/>
      </rPr>
      <t>proračunski korisnik</t>
    </r>
    <r>
      <rPr>
        <b/>
        <sz val="14"/>
        <color indexed="8"/>
        <rFont val="Arial"/>
        <family val="2"/>
        <charset val="238"/>
      </rPr>
      <t>)  ZA 2018. I                                                                                                                                                PROJEKCIJA PLANA ZA  2019. I 2020. GODINU</t>
    </r>
  </si>
  <si>
    <t>1. IZMJENE I DOPUNE PLANA PRIHODA I PRIMITAKA</t>
  </si>
  <si>
    <t>1. IZMJENE I DOPUNE PLANA RASHODA I IZDATAKA 2018.</t>
  </si>
  <si>
    <t>A230135</t>
  </si>
  <si>
    <t>Školsko sportsko natjecanje</t>
  </si>
  <si>
    <t>Grad Pula za proračunske korisnike</t>
  </si>
  <si>
    <t>A230191</t>
  </si>
  <si>
    <t>Uskrsni običaji našeg zavičaja</t>
  </si>
  <si>
    <t>Ministarsvo turizma za proračunske korisnike</t>
  </si>
  <si>
    <t>xxxxx</t>
  </si>
  <si>
    <t>xxxx</t>
  </si>
  <si>
    <t>PROJEKCIJA PLANA ZA 2020.</t>
  </si>
  <si>
    <t>PLAN ZA 2018.</t>
  </si>
  <si>
    <t>povećanje/smanjenje</t>
  </si>
  <si>
    <t>1. Izmjene i dopune plana</t>
  </si>
  <si>
    <t>Funkcijska klasifikacija:</t>
  </si>
  <si>
    <t>0922</t>
  </si>
  <si>
    <t>Srednjoškolsko obrazovanje</t>
  </si>
  <si>
    <t>Izvor financiranja:</t>
  </si>
  <si>
    <t>Ministarstvo znanosti, obrazovanja i sporta za proračunske korisnike</t>
  </si>
  <si>
    <t>decentralizirana sredstva za srednje škole</t>
  </si>
  <si>
    <t>Vlastiti prihodi srednjih škola</t>
  </si>
  <si>
    <t>Prihodi za posebne namjene za srednje škole</t>
  </si>
  <si>
    <t>Donacije za srednje škole</t>
  </si>
  <si>
    <t>Prihodi od prodaje imovine za srednje škole</t>
  </si>
  <si>
    <t>Županijska natjecanja</t>
  </si>
  <si>
    <t>Ostale institucije za srednje škole</t>
  </si>
  <si>
    <t>AZOO,ASO</t>
  </si>
  <si>
    <t>Ministarstvo turizma za proračunske korisnike</t>
  </si>
  <si>
    <t>RASHODI ZA NABAVU NEFINANCIJSKE IMOVINE</t>
  </si>
  <si>
    <t>Pula,     05.06.2018.</t>
  </si>
  <si>
    <t>URBROJ: 2168-21-17-2</t>
  </si>
  <si>
    <t>Klasa: 003-06/17-02/30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</si>
</sst>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color rgb="FF00B050"/>
      <name val="Arial"/>
      <family val="2"/>
      <charset val="238"/>
    </font>
    <font>
      <sz val="11"/>
      <color rgb="FF00B050"/>
      <name val="Calibri"/>
      <family val="2"/>
      <scheme val="minor"/>
    </font>
    <font>
      <sz val="8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Calibri"/>
      <family val="2"/>
      <scheme val="minor"/>
    </font>
    <font>
      <b/>
      <sz val="10"/>
      <color rgb="FF0070C0"/>
      <name val="Arial"/>
      <family val="2"/>
      <charset val="238"/>
    </font>
    <font>
      <sz val="11"/>
      <color rgb="FF0070C0"/>
      <name val="Calibri"/>
      <family val="2"/>
      <scheme val="minor"/>
    </font>
    <font>
      <b/>
      <sz val="9"/>
      <color indexed="81"/>
      <name val="Tahoma"/>
      <family val="2"/>
      <charset val="238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0" fillId="0" borderId="0"/>
  </cellStyleXfs>
  <cellXfs count="229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7" fillId="0" borderId="3" xfId="0" applyNumberFormat="1" applyFont="1" applyFill="1" applyBorder="1" applyAlignment="1" applyProtection="1">
      <alignment horizont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6" fillId="0" borderId="3" xfId="0" applyNumberFormat="1" applyFont="1" applyFill="1" applyBorder="1" applyAlignment="1" applyProtection="1">
      <alignment wrapText="1"/>
    </xf>
    <xf numFmtId="0" fontId="7" fillId="0" borderId="0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10" fillId="0" borderId="2" xfId="0" applyNumberFormat="1" applyFont="1" applyFill="1" applyBorder="1" applyAlignment="1" applyProtection="1"/>
    <xf numFmtId="3" fontId="6" fillId="0" borderId="3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/>
    <xf numFmtId="0" fontId="6" fillId="0" borderId="2" xfId="0" quotePrefix="1" applyFont="1" applyBorder="1" applyAlignment="1">
      <alignment horizontal="left"/>
    </xf>
    <xf numFmtId="0" fontId="6" fillId="0" borderId="2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5" fillId="0" borderId="3" xfId="0" applyNumberFormat="1" applyFont="1" applyFill="1" applyBorder="1" applyAlignment="1" applyProtection="1"/>
    <xf numFmtId="0" fontId="1" fillId="0" borderId="0" xfId="0" quotePrefix="1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/>
    </xf>
    <xf numFmtId="1" fontId="10" fillId="0" borderId="0" xfId="0" applyNumberFormat="1" applyFont="1" applyAlignment="1">
      <alignment wrapText="1"/>
    </xf>
    <xf numFmtId="0" fontId="10" fillId="0" borderId="0" xfId="0" applyFont="1"/>
    <xf numFmtId="1" fontId="11" fillId="2" borderId="5" xfId="0" applyNumberFormat="1" applyFont="1" applyFill="1" applyBorder="1" applyAlignment="1">
      <alignment horizontal="right" vertical="top" wrapText="1"/>
    </xf>
    <xf numFmtId="1" fontId="11" fillId="2" borderId="9" xfId="0" applyNumberFormat="1" applyFont="1" applyFill="1" applyBorder="1" applyAlignment="1">
      <alignment horizontal="left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1" fontId="12" fillId="0" borderId="5" xfId="0" applyNumberFormat="1" applyFont="1" applyBorder="1" applyAlignment="1">
      <alignment horizontal="left" wrapText="1"/>
    </xf>
    <xf numFmtId="3" fontId="11" fillId="0" borderId="13" xfId="0" applyNumberFormat="1" applyFont="1" applyBorder="1" applyAlignment="1">
      <alignment horizontal="center" vertical="center" wrapText="1"/>
    </xf>
    <xf numFmtId="3" fontId="11" fillId="0" borderId="14" xfId="0" applyNumberFormat="1" applyFont="1" applyBorder="1"/>
    <xf numFmtId="3" fontId="11" fillId="0" borderId="14" xfId="0" applyNumberFormat="1" applyFont="1" applyBorder="1" applyAlignment="1">
      <alignment horizontal="center" wrapText="1"/>
    </xf>
    <xf numFmtId="3" fontId="11" fillId="0" borderId="14" xfId="0" applyNumberFormat="1" applyFont="1" applyBorder="1" applyAlignment="1">
      <alignment horizontal="center" vertical="center" wrapText="1"/>
    </xf>
    <xf numFmtId="3" fontId="11" fillId="0" borderId="15" xfId="0" applyNumberFormat="1" applyFont="1" applyBorder="1" applyAlignment="1">
      <alignment horizontal="center" vertical="center" wrapText="1"/>
    </xf>
    <xf numFmtId="0" fontId="11" fillId="0" borderId="0" xfId="0" applyFont="1"/>
    <xf numFmtId="1" fontId="13" fillId="0" borderId="16" xfId="0" applyNumberFormat="1" applyFont="1" applyBorder="1" applyAlignment="1">
      <alignment horizontal="left" wrapText="1"/>
    </xf>
    <xf numFmtId="3" fontId="11" fillId="0" borderId="17" xfId="0" applyNumberFormat="1" applyFont="1" applyBorder="1" applyAlignment="1">
      <alignment horizontal="center" vertical="center" wrapText="1"/>
    </xf>
    <xf numFmtId="3" fontId="11" fillId="0" borderId="18" xfId="0" applyNumberFormat="1" applyFont="1" applyBorder="1"/>
    <xf numFmtId="3" fontId="10" fillId="0" borderId="18" xfId="0" applyNumberFormat="1" applyFont="1" applyBorder="1" applyAlignment="1">
      <alignment horizontal="center" wrapText="1"/>
    </xf>
    <xf numFmtId="3" fontId="11" fillId="0" borderId="18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 wrapText="1"/>
    </xf>
    <xf numFmtId="3" fontId="13" fillId="0" borderId="18" xfId="0" applyNumberFormat="1" applyFont="1" applyBorder="1"/>
    <xf numFmtId="3" fontId="13" fillId="0" borderId="18" xfId="0" applyNumberFormat="1" applyFont="1" applyBorder="1" applyAlignment="1">
      <alignment horizontal="center" wrapText="1"/>
    </xf>
    <xf numFmtId="3" fontId="13" fillId="0" borderId="18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13" fillId="0" borderId="0" xfId="0" applyFont="1"/>
    <xf numFmtId="1" fontId="12" fillId="0" borderId="16" xfId="0" applyNumberFormat="1" applyFont="1" applyBorder="1" applyAlignment="1">
      <alignment horizontal="left" wrapText="1"/>
    </xf>
    <xf numFmtId="3" fontId="11" fillId="0" borderId="18" xfId="0" applyNumberFormat="1" applyFont="1" applyBorder="1" applyAlignment="1">
      <alignment horizontal="center" wrapText="1"/>
    </xf>
    <xf numFmtId="3" fontId="10" fillId="0" borderId="18" xfId="0" applyNumberFormat="1" applyFont="1" applyBorder="1"/>
    <xf numFmtId="3" fontId="10" fillId="0" borderId="18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1" fillId="0" borderId="17" xfId="0" applyNumberFormat="1" applyFont="1" applyBorder="1"/>
    <xf numFmtId="3" fontId="11" fillId="0" borderId="4" xfId="0" applyNumberFormat="1" applyFont="1" applyBorder="1"/>
    <xf numFmtId="3" fontId="10" fillId="0" borderId="17" xfId="0" applyNumberFormat="1" applyFont="1" applyBorder="1"/>
    <xf numFmtId="3" fontId="10" fillId="0" borderId="4" xfId="0" applyNumberFormat="1" applyFont="1" applyBorder="1"/>
    <xf numFmtId="1" fontId="13" fillId="0" borderId="16" xfId="0" applyNumberFormat="1" applyFont="1" applyBorder="1" applyAlignment="1">
      <alignment wrapText="1"/>
    </xf>
    <xf numFmtId="1" fontId="12" fillId="0" borderId="16" xfId="0" applyNumberFormat="1" applyFont="1" applyBorder="1" applyAlignment="1">
      <alignment wrapText="1"/>
    </xf>
    <xf numFmtId="1" fontId="11" fillId="0" borderId="19" xfId="0" applyNumberFormat="1" applyFont="1" applyBorder="1" applyAlignment="1">
      <alignment wrapText="1"/>
    </xf>
    <xf numFmtId="3" fontId="10" fillId="0" borderId="6" xfId="0" applyNumberFormat="1" applyFont="1" applyBorder="1"/>
    <xf numFmtId="3" fontId="10" fillId="0" borderId="19" xfId="0" applyNumberFormat="1" applyFont="1" applyBorder="1"/>
    <xf numFmtId="3" fontId="10" fillId="0" borderId="7" xfId="0" applyNumberFormat="1" applyFont="1" applyBorder="1"/>
    <xf numFmtId="3" fontId="10" fillId="0" borderId="8" xfId="0" applyNumberFormat="1" applyFont="1" applyBorder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1" fontId="11" fillId="0" borderId="5" xfId="0" applyNumberFormat="1" applyFont="1" applyFill="1" applyBorder="1" applyAlignment="1">
      <alignment horizontal="right" vertical="top" wrapText="1"/>
    </xf>
    <xf numFmtId="1" fontId="11" fillId="0" borderId="9" xfId="0" applyNumberFormat="1" applyFont="1" applyFill="1" applyBorder="1" applyAlignment="1">
      <alignment horizontal="left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left" vertical="center"/>
    </xf>
    <xf numFmtId="0" fontId="14" fillId="0" borderId="0" xfId="0" quotePrefix="1" applyFont="1" applyBorder="1" applyAlignment="1">
      <alignment horizontal="center" vertical="center"/>
    </xf>
    <xf numFmtId="0" fontId="14" fillId="0" borderId="0" xfId="0" quotePrefix="1" applyFont="1" applyBorder="1" applyAlignment="1">
      <alignment horizontal="left"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5" fillId="0" borderId="0" xfId="0" quotePrefix="1" applyFont="1" applyBorder="1" applyAlignment="1">
      <alignment horizontal="left" vertical="center" wrapText="1"/>
    </xf>
    <xf numFmtId="0" fontId="16" fillId="0" borderId="0" xfId="0" quotePrefix="1" applyFont="1" applyBorder="1" applyAlignment="1">
      <alignment horizontal="left" vertical="center" wrapText="1"/>
    </xf>
    <xf numFmtId="0" fontId="15" fillId="0" borderId="0" xfId="0" quotePrefix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quotePrefix="1" applyNumberFormat="1" applyFont="1" applyFill="1" applyBorder="1" applyAlignment="1" applyProtection="1">
      <alignment horizontal="center" vertical="center"/>
    </xf>
    <xf numFmtId="3" fontId="18" fillId="0" borderId="0" xfId="0" applyNumberFormat="1" applyFont="1" applyFill="1" applyBorder="1" applyAlignment="1" applyProtection="1"/>
    <xf numFmtId="0" fontId="15" fillId="0" borderId="2" xfId="0" quotePrefix="1" applyFont="1" applyBorder="1" applyAlignment="1">
      <alignment horizontal="left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7" fillId="0" borderId="2" xfId="0" quotePrefix="1" applyNumberFormat="1" applyFont="1" applyFill="1" applyBorder="1" applyAlignment="1" applyProtection="1">
      <alignment horizontal="left" vertical="center"/>
    </xf>
    <xf numFmtId="0" fontId="3" fillId="0" borderId="0" xfId="0" quotePrefix="1" applyNumberFormat="1" applyFont="1" applyFill="1" applyBorder="1" applyAlignment="1" applyProtection="1">
      <alignment horizontal="center" vertical="center"/>
    </xf>
    <xf numFmtId="3" fontId="3" fillId="0" borderId="0" xfId="0" quotePrefix="1" applyNumberFormat="1" applyFont="1" applyFill="1" applyBorder="1" applyAlignment="1" applyProtection="1">
      <alignment horizontal="left"/>
    </xf>
    <xf numFmtId="3" fontId="7" fillId="0" borderId="0" xfId="0" quotePrefix="1" applyNumberFormat="1" applyFont="1" applyFill="1" applyBorder="1" applyAlignment="1" applyProtection="1">
      <alignment horizontal="left"/>
    </xf>
    <xf numFmtId="3" fontId="3" fillId="0" borderId="0" xfId="0" applyNumberFormat="1" applyFont="1" applyFill="1" applyBorder="1" applyAlignment="1" applyProtection="1"/>
    <xf numFmtId="3" fontId="7" fillId="0" borderId="0" xfId="0" quotePrefix="1" applyNumberFormat="1" applyFont="1" applyFill="1" applyBorder="1" applyAlignment="1" applyProtection="1">
      <alignment horizontal="left" wrapText="1"/>
    </xf>
    <xf numFmtId="3" fontId="7" fillId="0" borderId="0" xfId="0" applyNumberFormat="1" applyFont="1" applyFill="1" applyBorder="1" applyAlignment="1" applyProtection="1"/>
    <xf numFmtId="0" fontId="6" fillId="0" borderId="0" xfId="0" quotePrefix="1" applyFont="1" applyBorder="1" applyAlignment="1">
      <alignment horizontal="left" vertical="center"/>
    </xf>
    <xf numFmtId="3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7" fillId="0" borderId="0" xfId="0" quotePrefix="1" applyNumberFormat="1" applyFont="1" applyFill="1" applyBorder="1" applyAlignment="1" applyProtection="1">
      <alignment horizontal="left"/>
    </xf>
    <xf numFmtId="0" fontId="19" fillId="3" borderId="2" xfId="1" applyNumberFormat="1" applyFont="1" applyFill="1" applyBorder="1" applyAlignment="1" applyProtection="1">
      <alignment horizontal="center" vertical="center" wrapText="1"/>
    </xf>
    <xf numFmtId="3" fontId="19" fillId="3" borderId="3" xfId="1" applyNumberFormat="1" applyFont="1" applyFill="1" applyBorder="1" applyAlignment="1" applyProtection="1">
      <alignment horizontal="center" vertical="center" wrapText="1"/>
    </xf>
    <xf numFmtId="0" fontId="19" fillId="3" borderId="3" xfId="1" applyNumberFormat="1" applyFont="1" applyFill="1" applyBorder="1" applyAlignment="1" applyProtection="1">
      <alignment horizontal="center" vertical="center" wrapText="1"/>
    </xf>
    <xf numFmtId="3" fontId="7" fillId="3" borderId="3" xfId="1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>
      <alignment wrapText="1"/>
    </xf>
    <xf numFmtId="3" fontId="3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wrapText="1"/>
    </xf>
    <xf numFmtId="3" fontId="7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>
      <alignment wrapText="1"/>
    </xf>
    <xf numFmtId="0" fontId="21" fillId="4" borderId="0" xfId="1" applyNumberFormat="1" applyFont="1" applyFill="1" applyBorder="1" applyAlignment="1" applyProtection="1">
      <alignment horizontal="left"/>
    </xf>
    <xf numFmtId="0" fontId="21" fillId="4" borderId="0" xfId="1" applyNumberFormat="1" applyFont="1" applyFill="1" applyBorder="1" applyAlignment="1" applyProtection="1">
      <alignment wrapText="1"/>
    </xf>
    <xf numFmtId="3" fontId="21" fillId="4" borderId="0" xfId="1" applyNumberFormat="1" applyFont="1" applyFill="1" applyBorder="1" applyAlignment="1" applyProtection="1"/>
    <xf numFmtId="0" fontId="21" fillId="4" borderId="0" xfId="1" applyNumberFormat="1" applyFont="1" applyFill="1" applyBorder="1" applyAlignment="1" applyProtection="1"/>
    <xf numFmtId="0" fontId="22" fillId="4" borderId="0" xfId="0" applyFont="1" applyFill="1"/>
    <xf numFmtId="0" fontId="3" fillId="0" borderId="0" xfId="1" applyNumberFormat="1" applyFont="1" applyFill="1" applyBorder="1" applyAlignment="1" applyProtection="1">
      <alignment horizontal="center"/>
    </xf>
    <xf numFmtId="0" fontId="21" fillId="0" borderId="0" xfId="1" applyNumberFormat="1" applyFont="1" applyFill="1" applyBorder="1" applyAlignment="1" applyProtection="1">
      <alignment horizontal="left"/>
    </xf>
    <xf numFmtId="0" fontId="21" fillId="0" borderId="0" xfId="1" applyNumberFormat="1" applyFont="1" applyFill="1" applyBorder="1" applyAlignment="1" applyProtection="1">
      <alignment wrapText="1"/>
    </xf>
    <xf numFmtId="3" fontId="21" fillId="0" borderId="0" xfId="1" applyNumberFormat="1" applyFont="1" applyFill="1" applyBorder="1" applyAlignment="1" applyProtection="1"/>
    <xf numFmtId="0" fontId="21" fillId="0" borderId="0" xfId="1" applyNumberFormat="1" applyFont="1" applyFill="1" applyBorder="1" applyAlignment="1" applyProtection="1"/>
    <xf numFmtId="0" fontId="22" fillId="0" borderId="0" xfId="0" applyFont="1"/>
    <xf numFmtId="0" fontId="7" fillId="0" borderId="0" xfId="1" applyNumberFormat="1" applyFont="1" applyFill="1" applyBorder="1" applyAlignment="1" applyProtection="1">
      <alignment horizontal="left"/>
    </xf>
    <xf numFmtId="0" fontId="23" fillId="0" borderId="0" xfId="1" applyNumberFormat="1" applyFont="1" applyFill="1" applyBorder="1" applyAlignment="1" applyProtection="1">
      <alignment wrapText="1"/>
    </xf>
    <xf numFmtId="0" fontId="0" fillId="0" borderId="0" xfId="0" applyFont="1"/>
    <xf numFmtId="0" fontId="24" fillId="0" borderId="0" xfId="0" applyFont="1"/>
    <xf numFmtId="0" fontId="21" fillId="0" borderId="0" xfId="1" applyNumberFormat="1" applyFont="1" applyFill="1" applyBorder="1" applyAlignment="1" applyProtection="1">
      <alignment horizontal="center"/>
    </xf>
    <xf numFmtId="0" fontId="25" fillId="0" borderId="0" xfId="0" applyFont="1"/>
    <xf numFmtId="0" fontId="3" fillId="0" borderId="0" xfId="1" applyNumberFormat="1" applyFont="1" applyFill="1" applyBorder="1" applyAlignment="1" applyProtection="1">
      <alignment vertical="center"/>
    </xf>
    <xf numFmtId="3" fontId="26" fillId="0" borderId="0" xfId="1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 wrapText="1"/>
    </xf>
    <xf numFmtId="3" fontId="11" fillId="0" borderId="21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/>
    <xf numFmtId="0" fontId="6" fillId="0" borderId="23" xfId="0" quotePrefix="1" applyFont="1" applyBorder="1" applyAlignment="1">
      <alignment horizontal="left" wrapText="1"/>
    </xf>
    <xf numFmtId="0" fontId="6" fillId="0" borderId="24" xfId="0" quotePrefix="1" applyFont="1" applyBorder="1" applyAlignment="1">
      <alignment horizontal="left" wrapText="1"/>
    </xf>
    <xf numFmtId="0" fontId="6" fillId="0" borderId="24" xfId="0" quotePrefix="1" applyFont="1" applyBorder="1" applyAlignment="1">
      <alignment horizontal="center" wrapText="1"/>
    </xf>
    <xf numFmtId="0" fontId="6" fillId="0" borderId="24" xfId="0" quotePrefix="1" applyNumberFormat="1" applyFont="1" applyFill="1" applyBorder="1" applyAlignment="1" applyProtection="1">
      <alignment horizontal="left"/>
    </xf>
    <xf numFmtId="0" fontId="7" fillId="0" borderId="25" xfId="0" applyNumberFormat="1" applyFont="1" applyFill="1" applyBorder="1" applyAlignment="1" applyProtection="1">
      <alignment horizontal="center" wrapText="1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3" fontId="6" fillId="0" borderId="26" xfId="0" applyNumberFormat="1" applyFont="1" applyBorder="1" applyAlignment="1">
      <alignment horizontal="right"/>
    </xf>
    <xf numFmtId="3" fontId="6" fillId="0" borderId="28" xfId="0" applyNumberFormat="1" applyFont="1" applyFill="1" applyBorder="1" applyAlignment="1" applyProtection="1">
      <alignment horizontal="right" wrapText="1"/>
    </xf>
    <xf numFmtId="0" fontId="12" fillId="0" borderId="0" xfId="0" applyFont="1" applyAlignment="1">
      <alignment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3" fontId="11" fillId="0" borderId="7" xfId="0" applyNumberFormat="1" applyFont="1" applyBorder="1"/>
    <xf numFmtId="3" fontId="0" fillId="0" borderId="0" xfId="0" applyNumberFormat="1"/>
    <xf numFmtId="0" fontId="27" fillId="0" borderId="24" xfId="0" applyNumberFormat="1" applyFont="1" applyFill="1" applyBorder="1" applyAlignment="1" applyProtection="1">
      <alignment horizontal="center" wrapText="1"/>
    </xf>
    <xf numFmtId="0" fontId="27" fillId="0" borderId="2" xfId="0" applyNumberFormat="1" applyFont="1" applyFill="1" applyBorder="1" applyAlignment="1" applyProtection="1">
      <alignment horizontal="center" wrapText="1"/>
    </xf>
    <xf numFmtId="0" fontId="27" fillId="0" borderId="1" xfId="0" applyNumberFormat="1" applyFont="1" applyFill="1" applyBorder="1" applyAlignment="1" applyProtection="1"/>
    <xf numFmtId="0" fontId="27" fillId="0" borderId="2" xfId="0" applyNumberFormat="1" applyFont="1" applyFill="1" applyBorder="1" applyAlignment="1" applyProtection="1">
      <alignment horizontal="center" vertical="center" wrapText="1"/>
    </xf>
    <xf numFmtId="0" fontId="28" fillId="0" borderId="22" xfId="0" applyNumberFormat="1" applyFont="1" applyFill="1" applyBorder="1" applyAlignment="1" applyProtection="1"/>
    <xf numFmtId="3" fontId="3" fillId="0" borderId="3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3" fontId="10" fillId="0" borderId="29" xfId="0" applyNumberFormat="1" applyFont="1" applyBorder="1"/>
    <xf numFmtId="3" fontId="10" fillId="0" borderId="11" xfId="0" applyNumberFormat="1" applyFont="1" applyBorder="1"/>
    <xf numFmtId="3" fontId="11" fillId="0" borderId="30" xfId="0" applyNumberFormat="1" applyFont="1" applyBorder="1"/>
    <xf numFmtId="3" fontId="11" fillId="0" borderId="31" xfId="0" applyNumberFormat="1" applyFont="1" applyBorder="1" applyAlignment="1">
      <alignment horizontal="center" vertical="center" wrapText="1"/>
    </xf>
    <xf numFmtId="3" fontId="11" fillId="0" borderId="32" xfId="0" applyNumberFormat="1" applyFont="1" applyBorder="1" applyAlignment="1">
      <alignment horizontal="center" vertical="center" wrapText="1"/>
    </xf>
    <xf numFmtId="3" fontId="11" fillId="0" borderId="32" xfId="0" applyNumberFormat="1" applyFont="1" applyBorder="1"/>
    <xf numFmtId="3" fontId="10" fillId="0" borderId="32" xfId="0" applyNumberFormat="1" applyFont="1" applyBorder="1"/>
    <xf numFmtId="3" fontId="11" fillId="0" borderId="10" xfId="0" applyNumberFormat="1" applyFont="1" applyBorder="1" applyAlignment="1">
      <alignment horizontal="center" vertical="center" wrapText="1"/>
    </xf>
    <xf numFmtId="3" fontId="10" fillId="0" borderId="30" xfId="0" applyNumberFormat="1" applyFont="1" applyBorder="1"/>
    <xf numFmtId="1" fontId="21" fillId="4" borderId="0" xfId="1" applyNumberFormat="1" applyFont="1" applyFill="1" applyBorder="1" applyAlignment="1" applyProtection="1">
      <alignment horizontal="center"/>
    </xf>
    <xf numFmtId="49" fontId="21" fillId="4" borderId="0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left"/>
    </xf>
    <xf numFmtId="0" fontId="11" fillId="0" borderId="0" xfId="1" applyNumberFormat="1" applyFont="1" applyFill="1" applyBorder="1" applyAlignment="1" applyProtection="1">
      <alignment wrapText="1"/>
    </xf>
    <xf numFmtId="3" fontId="11" fillId="0" borderId="0" xfId="1" applyNumberFormat="1" applyFont="1" applyFill="1" applyBorder="1" applyAlignment="1" applyProtection="1"/>
    <xf numFmtId="0" fontId="11" fillId="0" borderId="0" xfId="1" applyNumberFormat="1" applyFont="1" applyFill="1" applyBorder="1" applyAlignment="1" applyProtection="1"/>
    <xf numFmtId="0" fontId="29" fillId="0" borderId="0" xfId="0" applyFont="1"/>
    <xf numFmtId="1" fontId="21" fillId="0" borderId="0" xfId="1" applyNumberFormat="1" applyFont="1" applyFill="1" applyBorder="1" applyAlignment="1" applyProtection="1"/>
    <xf numFmtId="1" fontId="11" fillId="0" borderId="0" xfId="1" applyNumberFormat="1" applyFont="1" applyFill="1" applyBorder="1" applyAlignment="1" applyProtection="1"/>
    <xf numFmtId="0" fontId="30" fillId="4" borderId="0" xfId="1" applyNumberFormat="1" applyFont="1" applyFill="1" applyBorder="1" applyAlignment="1" applyProtection="1">
      <alignment horizontal="left"/>
    </xf>
    <xf numFmtId="0" fontId="30" fillId="4" borderId="0" xfId="1" applyNumberFormat="1" applyFont="1" applyFill="1" applyBorder="1" applyAlignment="1" applyProtection="1">
      <alignment wrapText="1"/>
    </xf>
    <xf numFmtId="3" fontId="30" fillId="4" borderId="0" xfId="1" applyNumberFormat="1" applyFont="1" applyFill="1" applyBorder="1" applyAlignment="1" applyProtection="1"/>
    <xf numFmtId="0" fontId="30" fillId="4" borderId="0" xfId="1" applyNumberFormat="1" applyFont="1" applyFill="1" applyBorder="1" applyAlignment="1" applyProtection="1"/>
    <xf numFmtId="0" fontId="31" fillId="4" borderId="0" xfId="0" applyFont="1" applyFill="1"/>
    <xf numFmtId="0" fontId="30" fillId="0" borderId="0" xfId="1" applyNumberFormat="1" applyFont="1" applyFill="1" applyBorder="1" applyAlignment="1" applyProtection="1">
      <alignment horizontal="left"/>
    </xf>
    <xf numFmtId="0" fontId="30" fillId="0" borderId="0" xfId="1" applyNumberFormat="1" applyFont="1" applyFill="1" applyBorder="1" applyAlignment="1" applyProtection="1">
      <alignment wrapText="1"/>
    </xf>
    <xf numFmtId="3" fontId="30" fillId="0" borderId="0" xfId="1" applyNumberFormat="1" applyFont="1" applyFill="1" applyBorder="1" applyAlignment="1" applyProtection="1"/>
    <xf numFmtId="0" fontId="30" fillId="0" borderId="0" xfId="1" applyNumberFormat="1" applyFont="1" applyFill="1" applyBorder="1" applyAlignment="1" applyProtection="1"/>
    <xf numFmtId="0" fontId="31" fillId="0" borderId="0" xfId="0" applyFont="1"/>
    <xf numFmtId="0" fontId="11" fillId="0" borderId="0" xfId="1" applyNumberFormat="1" applyFont="1" applyFill="1" applyBorder="1" applyAlignment="1" applyProtection="1">
      <alignment horizontal="center"/>
    </xf>
    <xf numFmtId="0" fontId="33" fillId="0" borderId="0" xfId="0" applyFont="1"/>
    <xf numFmtId="49" fontId="21" fillId="0" borderId="0" xfId="1" applyNumberFormat="1" applyFont="1" applyFill="1" applyBorder="1" applyAlignment="1" applyProtection="1"/>
    <xf numFmtId="0" fontId="30" fillId="0" borderId="0" xfId="1" applyNumberFormat="1" applyFont="1" applyFill="1" applyBorder="1" applyAlignment="1" applyProtection="1">
      <alignment horizontal="center"/>
    </xf>
    <xf numFmtId="0" fontId="34" fillId="0" borderId="0" xfId="0" applyFont="1"/>
    <xf numFmtId="0" fontId="3" fillId="0" borderId="0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left" wrapText="1"/>
    </xf>
    <xf numFmtId="0" fontId="8" fillId="0" borderId="2" xfId="0" applyNumberFormat="1" applyFont="1" applyFill="1" applyBorder="1" applyAlignment="1" applyProtection="1">
      <alignment horizontal="left" wrapText="1"/>
    </xf>
    <xf numFmtId="0" fontId="8" fillId="0" borderId="22" xfId="0" applyNumberFormat="1" applyFont="1" applyFill="1" applyBorder="1" applyAlignment="1" applyProtection="1">
      <alignment horizontal="left" wrapText="1"/>
    </xf>
    <xf numFmtId="0" fontId="8" fillId="0" borderId="1" xfId="0" quotePrefix="1" applyNumberFormat="1" applyFont="1" applyFill="1" applyBorder="1" applyAlignment="1" applyProtection="1">
      <alignment horizontal="left" wrapText="1"/>
    </xf>
    <xf numFmtId="0" fontId="8" fillId="0" borderId="2" xfId="0" quotePrefix="1" applyNumberFormat="1" applyFont="1" applyFill="1" applyBorder="1" applyAlignment="1" applyProtection="1">
      <alignment horizontal="left" wrapText="1"/>
    </xf>
    <xf numFmtId="0" fontId="8" fillId="0" borderId="22" xfId="0" quotePrefix="1" applyNumberFormat="1" applyFont="1" applyFill="1" applyBorder="1" applyAlignment="1" applyProtection="1">
      <alignment horizontal="left" wrapText="1"/>
    </xf>
    <xf numFmtId="0" fontId="9" fillId="0" borderId="2" xfId="0" applyNumberFormat="1" applyFont="1" applyFill="1" applyBorder="1" applyAlignment="1" applyProtection="1">
      <alignment wrapText="1"/>
    </xf>
    <xf numFmtId="0" fontId="10" fillId="0" borderId="2" xfId="0" applyNumberFormat="1" applyFont="1" applyFill="1" applyBorder="1" applyAlignment="1" applyProtection="1">
      <alignment wrapText="1"/>
    </xf>
    <xf numFmtId="0" fontId="8" fillId="0" borderId="1" xfId="0" quotePrefix="1" applyFont="1" applyBorder="1" applyAlignment="1">
      <alignment horizontal="left"/>
    </xf>
    <xf numFmtId="0" fontId="10" fillId="0" borderId="2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6" fillId="0" borderId="26" xfId="0" applyNumberFormat="1" applyFont="1" applyFill="1" applyBorder="1" applyAlignment="1" applyProtection="1">
      <alignment horizontal="left" wrapText="1"/>
    </xf>
    <xf numFmtId="0" fontId="6" fillId="0" borderId="20" xfId="0" applyNumberFormat="1" applyFont="1" applyFill="1" applyBorder="1" applyAlignment="1" applyProtection="1">
      <alignment horizontal="left" wrapText="1"/>
    </xf>
    <xf numFmtId="0" fontId="6" fillId="0" borderId="27" xfId="0" applyNumberFormat="1" applyFont="1" applyFill="1" applyBorder="1" applyAlignment="1" applyProtection="1">
      <alignment horizontal="left" wrapText="1"/>
    </xf>
    <xf numFmtId="0" fontId="1" fillId="0" borderId="2" xfId="0" quotePrefix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11" fillId="0" borderId="6" xfId="0" applyNumberFormat="1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0" fontId="1" fillId="0" borderId="20" xfId="0" quotePrefix="1" applyNumberFormat="1" applyFont="1" applyFill="1" applyBorder="1" applyAlignment="1" applyProtection="1">
      <alignment horizontal="left" wrapText="1"/>
    </xf>
    <xf numFmtId="0" fontId="5" fillId="0" borderId="20" xfId="0" applyNumberFormat="1" applyFont="1" applyFill="1" applyBorder="1" applyAlignment="1" applyProtection="1">
      <alignment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3" fontId="1" fillId="0" borderId="20" xfId="1" applyNumberFormat="1" applyFont="1" applyFill="1" applyBorder="1" applyAlignment="1" applyProtection="1">
      <alignment horizontal="center"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1057275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25</xdr:row>
      <xdr:rowOff>19050</xdr:rowOff>
    </xdr:from>
    <xdr:to>
      <xdr:col>1</xdr:col>
      <xdr:colOff>0</xdr:colOff>
      <xdr:row>27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9050" y="7686675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25</xdr:row>
      <xdr:rowOff>19050</xdr:rowOff>
    </xdr:from>
    <xdr:to>
      <xdr:col>0</xdr:col>
      <xdr:colOff>1057275</xdr:colOff>
      <xdr:row>27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9525" y="7686675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37</xdr:row>
      <xdr:rowOff>19050</xdr:rowOff>
    </xdr:from>
    <xdr:to>
      <xdr:col>1</xdr:col>
      <xdr:colOff>0</xdr:colOff>
      <xdr:row>39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9050" y="126492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37</xdr:row>
      <xdr:rowOff>19050</xdr:rowOff>
    </xdr:from>
    <xdr:to>
      <xdr:col>0</xdr:col>
      <xdr:colOff>1057275</xdr:colOff>
      <xdr:row>39</xdr:row>
      <xdr:rowOff>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9525" y="126492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27"/>
  <sheetViews>
    <sheetView topLeftCell="A17" workbookViewId="0">
      <selection activeCell="C26" sqref="C26:E27"/>
    </sheetView>
  </sheetViews>
  <sheetFormatPr defaultColWidth="11.42578125" defaultRowHeight="12.75" x14ac:dyDescent="0.2"/>
  <cols>
    <col min="1" max="2" width="4.28515625" style="1" customWidth="1"/>
    <col min="3" max="3" width="5.5703125" style="1" customWidth="1"/>
    <col min="4" max="4" width="5.28515625" style="28" customWidth="1"/>
    <col min="5" max="5" width="44.7109375" style="1" customWidth="1"/>
    <col min="6" max="6" width="15.140625" style="1" bestFit="1" customWidth="1"/>
    <col min="7" max="7" width="17.28515625" style="1" customWidth="1"/>
    <col min="8" max="8" width="16.7109375" style="1" customWidth="1"/>
    <col min="9" max="256" width="11.42578125" style="1"/>
    <col min="257" max="258" width="4.28515625" style="1" customWidth="1"/>
    <col min="259" max="259" width="5.5703125" style="1" customWidth="1"/>
    <col min="260" max="260" width="5.28515625" style="1" customWidth="1"/>
    <col min="261" max="261" width="44.7109375" style="1" customWidth="1"/>
    <col min="262" max="262" width="15.140625" style="1" bestFit="1" customWidth="1"/>
    <col min="263" max="263" width="17.28515625" style="1" customWidth="1"/>
    <col min="264" max="264" width="16.7109375" style="1" customWidth="1"/>
    <col min="265" max="512" width="11.42578125" style="1"/>
    <col min="513" max="514" width="4.28515625" style="1" customWidth="1"/>
    <col min="515" max="515" width="5.5703125" style="1" customWidth="1"/>
    <col min="516" max="516" width="5.28515625" style="1" customWidth="1"/>
    <col min="517" max="517" width="44.7109375" style="1" customWidth="1"/>
    <col min="518" max="518" width="15.140625" style="1" bestFit="1" customWidth="1"/>
    <col min="519" max="519" width="17.28515625" style="1" customWidth="1"/>
    <col min="520" max="520" width="16.7109375" style="1" customWidth="1"/>
    <col min="521" max="768" width="11.42578125" style="1"/>
    <col min="769" max="770" width="4.28515625" style="1" customWidth="1"/>
    <col min="771" max="771" width="5.5703125" style="1" customWidth="1"/>
    <col min="772" max="772" width="5.28515625" style="1" customWidth="1"/>
    <col min="773" max="773" width="44.7109375" style="1" customWidth="1"/>
    <col min="774" max="774" width="15.140625" style="1" bestFit="1" customWidth="1"/>
    <col min="775" max="775" width="17.28515625" style="1" customWidth="1"/>
    <col min="776" max="776" width="16.7109375" style="1" customWidth="1"/>
    <col min="777" max="1024" width="11.42578125" style="1"/>
    <col min="1025" max="1026" width="4.28515625" style="1" customWidth="1"/>
    <col min="1027" max="1027" width="5.5703125" style="1" customWidth="1"/>
    <col min="1028" max="1028" width="5.28515625" style="1" customWidth="1"/>
    <col min="1029" max="1029" width="44.7109375" style="1" customWidth="1"/>
    <col min="1030" max="1030" width="15.140625" style="1" bestFit="1" customWidth="1"/>
    <col min="1031" max="1031" width="17.28515625" style="1" customWidth="1"/>
    <col min="1032" max="1032" width="16.7109375" style="1" customWidth="1"/>
    <col min="1033" max="1280" width="11.42578125" style="1"/>
    <col min="1281" max="1282" width="4.28515625" style="1" customWidth="1"/>
    <col min="1283" max="1283" width="5.5703125" style="1" customWidth="1"/>
    <col min="1284" max="1284" width="5.28515625" style="1" customWidth="1"/>
    <col min="1285" max="1285" width="44.7109375" style="1" customWidth="1"/>
    <col min="1286" max="1286" width="15.140625" style="1" bestFit="1" customWidth="1"/>
    <col min="1287" max="1287" width="17.28515625" style="1" customWidth="1"/>
    <col min="1288" max="1288" width="16.7109375" style="1" customWidth="1"/>
    <col min="1289" max="1536" width="11.42578125" style="1"/>
    <col min="1537" max="1538" width="4.28515625" style="1" customWidth="1"/>
    <col min="1539" max="1539" width="5.5703125" style="1" customWidth="1"/>
    <col min="1540" max="1540" width="5.28515625" style="1" customWidth="1"/>
    <col min="1541" max="1541" width="44.7109375" style="1" customWidth="1"/>
    <col min="1542" max="1542" width="15.140625" style="1" bestFit="1" customWidth="1"/>
    <col min="1543" max="1543" width="17.28515625" style="1" customWidth="1"/>
    <col min="1544" max="1544" width="16.7109375" style="1" customWidth="1"/>
    <col min="1545" max="1792" width="11.42578125" style="1"/>
    <col min="1793" max="1794" width="4.28515625" style="1" customWidth="1"/>
    <col min="1795" max="1795" width="5.5703125" style="1" customWidth="1"/>
    <col min="1796" max="1796" width="5.28515625" style="1" customWidth="1"/>
    <col min="1797" max="1797" width="44.7109375" style="1" customWidth="1"/>
    <col min="1798" max="1798" width="15.140625" style="1" bestFit="1" customWidth="1"/>
    <col min="1799" max="1799" width="17.28515625" style="1" customWidth="1"/>
    <col min="1800" max="1800" width="16.7109375" style="1" customWidth="1"/>
    <col min="1801" max="2048" width="11.42578125" style="1"/>
    <col min="2049" max="2050" width="4.28515625" style="1" customWidth="1"/>
    <col min="2051" max="2051" width="5.5703125" style="1" customWidth="1"/>
    <col min="2052" max="2052" width="5.28515625" style="1" customWidth="1"/>
    <col min="2053" max="2053" width="44.7109375" style="1" customWidth="1"/>
    <col min="2054" max="2054" width="15.140625" style="1" bestFit="1" customWidth="1"/>
    <col min="2055" max="2055" width="17.28515625" style="1" customWidth="1"/>
    <col min="2056" max="2056" width="16.7109375" style="1" customWidth="1"/>
    <col min="2057" max="2304" width="11.42578125" style="1"/>
    <col min="2305" max="2306" width="4.28515625" style="1" customWidth="1"/>
    <col min="2307" max="2307" width="5.5703125" style="1" customWidth="1"/>
    <col min="2308" max="2308" width="5.28515625" style="1" customWidth="1"/>
    <col min="2309" max="2309" width="44.7109375" style="1" customWidth="1"/>
    <col min="2310" max="2310" width="15.140625" style="1" bestFit="1" customWidth="1"/>
    <col min="2311" max="2311" width="17.28515625" style="1" customWidth="1"/>
    <col min="2312" max="2312" width="16.7109375" style="1" customWidth="1"/>
    <col min="2313" max="2560" width="11.42578125" style="1"/>
    <col min="2561" max="2562" width="4.28515625" style="1" customWidth="1"/>
    <col min="2563" max="2563" width="5.5703125" style="1" customWidth="1"/>
    <col min="2564" max="2564" width="5.28515625" style="1" customWidth="1"/>
    <col min="2565" max="2565" width="44.7109375" style="1" customWidth="1"/>
    <col min="2566" max="2566" width="15.140625" style="1" bestFit="1" customWidth="1"/>
    <col min="2567" max="2567" width="17.28515625" style="1" customWidth="1"/>
    <col min="2568" max="2568" width="16.7109375" style="1" customWidth="1"/>
    <col min="2569" max="2816" width="11.42578125" style="1"/>
    <col min="2817" max="2818" width="4.28515625" style="1" customWidth="1"/>
    <col min="2819" max="2819" width="5.5703125" style="1" customWidth="1"/>
    <col min="2820" max="2820" width="5.28515625" style="1" customWidth="1"/>
    <col min="2821" max="2821" width="44.7109375" style="1" customWidth="1"/>
    <col min="2822" max="2822" width="15.140625" style="1" bestFit="1" customWidth="1"/>
    <col min="2823" max="2823" width="17.28515625" style="1" customWidth="1"/>
    <col min="2824" max="2824" width="16.7109375" style="1" customWidth="1"/>
    <col min="2825" max="3072" width="11.42578125" style="1"/>
    <col min="3073" max="3074" width="4.28515625" style="1" customWidth="1"/>
    <col min="3075" max="3075" width="5.5703125" style="1" customWidth="1"/>
    <col min="3076" max="3076" width="5.28515625" style="1" customWidth="1"/>
    <col min="3077" max="3077" width="44.7109375" style="1" customWidth="1"/>
    <col min="3078" max="3078" width="15.140625" style="1" bestFit="1" customWidth="1"/>
    <col min="3079" max="3079" width="17.28515625" style="1" customWidth="1"/>
    <col min="3080" max="3080" width="16.7109375" style="1" customWidth="1"/>
    <col min="3081" max="3328" width="11.42578125" style="1"/>
    <col min="3329" max="3330" width="4.28515625" style="1" customWidth="1"/>
    <col min="3331" max="3331" width="5.5703125" style="1" customWidth="1"/>
    <col min="3332" max="3332" width="5.28515625" style="1" customWidth="1"/>
    <col min="3333" max="3333" width="44.7109375" style="1" customWidth="1"/>
    <col min="3334" max="3334" width="15.140625" style="1" bestFit="1" customWidth="1"/>
    <col min="3335" max="3335" width="17.28515625" style="1" customWidth="1"/>
    <col min="3336" max="3336" width="16.7109375" style="1" customWidth="1"/>
    <col min="3337" max="3584" width="11.42578125" style="1"/>
    <col min="3585" max="3586" width="4.28515625" style="1" customWidth="1"/>
    <col min="3587" max="3587" width="5.5703125" style="1" customWidth="1"/>
    <col min="3588" max="3588" width="5.28515625" style="1" customWidth="1"/>
    <col min="3589" max="3589" width="44.7109375" style="1" customWidth="1"/>
    <col min="3590" max="3590" width="15.140625" style="1" bestFit="1" customWidth="1"/>
    <col min="3591" max="3591" width="17.28515625" style="1" customWidth="1"/>
    <col min="3592" max="3592" width="16.7109375" style="1" customWidth="1"/>
    <col min="3593" max="3840" width="11.42578125" style="1"/>
    <col min="3841" max="3842" width="4.28515625" style="1" customWidth="1"/>
    <col min="3843" max="3843" width="5.5703125" style="1" customWidth="1"/>
    <col min="3844" max="3844" width="5.28515625" style="1" customWidth="1"/>
    <col min="3845" max="3845" width="44.7109375" style="1" customWidth="1"/>
    <col min="3846" max="3846" width="15.140625" style="1" bestFit="1" customWidth="1"/>
    <col min="3847" max="3847" width="17.28515625" style="1" customWidth="1"/>
    <col min="3848" max="3848" width="16.7109375" style="1" customWidth="1"/>
    <col min="3849" max="4096" width="11.42578125" style="1"/>
    <col min="4097" max="4098" width="4.28515625" style="1" customWidth="1"/>
    <col min="4099" max="4099" width="5.5703125" style="1" customWidth="1"/>
    <col min="4100" max="4100" width="5.28515625" style="1" customWidth="1"/>
    <col min="4101" max="4101" width="44.7109375" style="1" customWidth="1"/>
    <col min="4102" max="4102" width="15.140625" style="1" bestFit="1" customWidth="1"/>
    <col min="4103" max="4103" width="17.28515625" style="1" customWidth="1"/>
    <col min="4104" max="4104" width="16.7109375" style="1" customWidth="1"/>
    <col min="4105" max="4352" width="11.42578125" style="1"/>
    <col min="4353" max="4354" width="4.28515625" style="1" customWidth="1"/>
    <col min="4355" max="4355" width="5.5703125" style="1" customWidth="1"/>
    <col min="4356" max="4356" width="5.28515625" style="1" customWidth="1"/>
    <col min="4357" max="4357" width="44.7109375" style="1" customWidth="1"/>
    <col min="4358" max="4358" width="15.140625" style="1" bestFit="1" customWidth="1"/>
    <col min="4359" max="4359" width="17.28515625" style="1" customWidth="1"/>
    <col min="4360" max="4360" width="16.7109375" style="1" customWidth="1"/>
    <col min="4361" max="4608" width="11.42578125" style="1"/>
    <col min="4609" max="4610" width="4.28515625" style="1" customWidth="1"/>
    <col min="4611" max="4611" width="5.5703125" style="1" customWidth="1"/>
    <col min="4612" max="4612" width="5.28515625" style="1" customWidth="1"/>
    <col min="4613" max="4613" width="44.7109375" style="1" customWidth="1"/>
    <col min="4614" max="4614" width="15.140625" style="1" bestFit="1" customWidth="1"/>
    <col min="4615" max="4615" width="17.28515625" style="1" customWidth="1"/>
    <col min="4616" max="4616" width="16.7109375" style="1" customWidth="1"/>
    <col min="4617" max="4864" width="11.42578125" style="1"/>
    <col min="4865" max="4866" width="4.28515625" style="1" customWidth="1"/>
    <col min="4867" max="4867" width="5.5703125" style="1" customWidth="1"/>
    <col min="4868" max="4868" width="5.28515625" style="1" customWidth="1"/>
    <col min="4869" max="4869" width="44.7109375" style="1" customWidth="1"/>
    <col min="4870" max="4870" width="15.140625" style="1" bestFit="1" customWidth="1"/>
    <col min="4871" max="4871" width="17.28515625" style="1" customWidth="1"/>
    <col min="4872" max="4872" width="16.7109375" style="1" customWidth="1"/>
    <col min="4873" max="5120" width="11.42578125" style="1"/>
    <col min="5121" max="5122" width="4.28515625" style="1" customWidth="1"/>
    <col min="5123" max="5123" width="5.5703125" style="1" customWidth="1"/>
    <col min="5124" max="5124" width="5.28515625" style="1" customWidth="1"/>
    <col min="5125" max="5125" width="44.7109375" style="1" customWidth="1"/>
    <col min="5126" max="5126" width="15.140625" style="1" bestFit="1" customWidth="1"/>
    <col min="5127" max="5127" width="17.28515625" style="1" customWidth="1"/>
    <col min="5128" max="5128" width="16.7109375" style="1" customWidth="1"/>
    <col min="5129" max="5376" width="11.42578125" style="1"/>
    <col min="5377" max="5378" width="4.28515625" style="1" customWidth="1"/>
    <col min="5379" max="5379" width="5.5703125" style="1" customWidth="1"/>
    <col min="5380" max="5380" width="5.28515625" style="1" customWidth="1"/>
    <col min="5381" max="5381" width="44.7109375" style="1" customWidth="1"/>
    <col min="5382" max="5382" width="15.140625" style="1" bestFit="1" customWidth="1"/>
    <col min="5383" max="5383" width="17.28515625" style="1" customWidth="1"/>
    <col min="5384" max="5384" width="16.7109375" style="1" customWidth="1"/>
    <col min="5385" max="5632" width="11.42578125" style="1"/>
    <col min="5633" max="5634" width="4.28515625" style="1" customWidth="1"/>
    <col min="5635" max="5635" width="5.5703125" style="1" customWidth="1"/>
    <col min="5636" max="5636" width="5.28515625" style="1" customWidth="1"/>
    <col min="5637" max="5637" width="44.7109375" style="1" customWidth="1"/>
    <col min="5638" max="5638" width="15.140625" style="1" bestFit="1" customWidth="1"/>
    <col min="5639" max="5639" width="17.28515625" style="1" customWidth="1"/>
    <col min="5640" max="5640" width="16.7109375" style="1" customWidth="1"/>
    <col min="5641" max="5888" width="11.42578125" style="1"/>
    <col min="5889" max="5890" width="4.28515625" style="1" customWidth="1"/>
    <col min="5891" max="5891" width="5.5703125" style="1" customWidth="1"/>
    <col min="5892" max="5892" width="5.28515625" style="1" customWidth="1"/>
    <col min="5893" max="5893" width="44.7109375" style="1" customWidth="1"/>
    <col min="5894" max="5894" width="15.140625" style="1" bestFit="1" customWidth="1"/>
    <col min="5895" max="5895" width="17.28515625" style="1" customWidth="1"/>
    <col min="5896" max="5896" width="16.7109375" style="1" customWidth="1"/>
    <col min="5897" max="6144" width="11.42578125" style="1"/>
    <col min="6145" max="6146" width="4.28515625" style="1" customWidth="1"/>
    <col min="6147" max="6147" width="5.5703125" style="1" customWidth="1"/>
    <col min="6148" max="6148" width="5.28515625" style="1" customWidth="1"/>
    <col min="6149" max="6149" width="44.7109375" style="1" customWidth="1"/>
    <col min="6150" max="6150" width="15.140625" style="1" bestFit="1" customWidth="1"/>
    <col min="6151" max="6151" width="17.28515625" style="1" customWidth="1"/>
    <col min="6152" max="6152" width="16.7109375" style="1" customWidth="1"/>
    <col min="6153" max="6400" width="11.42578125" style="1"/>
    <col min="6401" max="6402" width="4.28515625" style="1" customWidth="1"/>
    <col min="6403" max="6403" width="5.5703125" style="1" customWidth="1"/>
    <col min="6404" max="6404" width="5.28515625" style="1" customWidth="1"/>
    <col min="6405" max="6405" width="44.7109375" style="1" customWidth="1"/>
    <col min="6406" max="6406" width="15.140625" style="1" bestFit="1" customWidth="1"/>
    <col min="6407" max="6407" width="17.28515625" style="1" customWidth="1"/>
    <col min="6408" max="6408" width="16.7109375" style="1" customWidth="1"/>
    <col min="6409" max="6656" width="11.42578125" style="1"/>
    <col min="6657" max="6658" width="4.28515625" style="1" customWidth="1"/>
    <col min="6659" max="6659" width="5.5703125" style="1" customWidth="1"/>
    <col min="6660" max="6660" width="5.28515625" style="1" customWidth="1"/>
    <col min="6661" max="6661" width="44.7109375" style="1" customWidth="1"/>
    <col min="6662" max="6662" width="15.140625" style="1" bestFit="1" customWidth="1"/>
    <col min="6663" max="6663" width="17.28515625" style="1" customWidth="1"/>
    <col min="6664" max="6664" width="16.7109375" style="1" customWidth="1"/>
    <col min="6665" max="6912" width="11.42578125" style="1"/>
    <col min="6913" max="6914" width="4.28515625" style="1" customWidth="1"/>
    <col min="6915" max="6915" width="5.5703125" style="1" customWidth="1"/>
    <col min="6916" max="6916" width="5.28515625" style="1" customWidth="1"/>
    <col min="6917" max="6917" width="44.7109375" style="1" customWidth="1"/>
    <col min="6918" max="6918" width="15.140625" style="1" bestFit="1" customWidth="1"/>
    <col min="6919" max="6919" width="17.28515625" style="1" customWidth="1"/>
    <col min="6920" max="6920" width="16.7109375" style="1" customWidth="1"/>
    <col min="6921" max="7168" width="11.42578125" style="1"/>
    <col min="7169" max="7170" width="4.28515625" style="1" customWidth="1"/>
    <col min="7171" max="7171" width="5.5703125" style="1" customWidth="1"/>
    <col min="7172" max="7172" width="5.28515625" style="1" customWidth="1"/>
    <col min="7173" max="7173" width="44.7109375" style="1" customWidth="1"/>
    <col min="7174" max="7174" width="15.140625" style="1" bestFit="1" customWidth="1"/>
    <col min="7175" max="7175" width="17.28515625" style="1" customWidth="1"/>
    <col min="7176" max="7176" width="16.7109375" style="1" customWidth="1"/>
    <col min="7177" max="7424" width="11.42578125" style="1"/>
    <col min="7425" max="7426" width="4.28515625" style="1" customWidth="1"/>
    <col min="7427" max="7427" width="5.5703125" style="1" customWidth="1"/>
    <col min="7428" max="7428" width="5.28515625" style="1" customWidth="1"/>
    <col min="7429" max="7429" width="44.7109375" style="1" customWidth="1"/>
    <col min="7430" max="7430" width="15.140625" style="1" bestFit="1" customWidth="1"/>
    <col min="7431" max="7431" width="17.28515625" style="1" customWidth="1"/>
    <col min="7432" max="7432" width="16.7109375" style="1" customWidth="1"/>
    <col min="7433" max="7680" width="11.42578125" style="1"/>
    <col min="7681" max="7682" width="4.28515625" style="1" customWidth="1"/>
    <col min="7683" max="7683" width="5.5703125" style="1" customWidth="1"/>
    <col min="7684" max="7684" width="5.28515625" style="1" customWidth="1"/>
    <col min="7685" max="7685" width="44.7109375" style="1" customWidth="1"/>
    <col min="7686" max="7686" width="15.140625" style="1" bestFit="1" customWidth="1"/>
    <col min="7687" max="7687" width="17.28515625" style="1" customWidth="1"/>
    <col min="7688" max="7688" width="16.7109375" style="1" customWidth="1"/>
    <col min="7689" max="7936" width="11.42578125" style="1"/>
    <col min="7937" max="7938" width="4.28515625" style="1" customWidth="1"/>
    <col min="7939" max="7939" width="5.5703125" style="1" customWidth="1"/>
    <col min="7940" max="7940" width="5.28515625" style="1" customWidth="1"/>
    <col min="7941" max="7941" width="44.7109375" style="1" customWidth="1"/>
    <col min="7942" max="7942" width="15.140625" style="1" bestFit="1" customWidth="1"/>
    <col min="7943" max="7943" width="17.28515625" style="1" customWidth="1"/>
    <col min="7944" max="7944" width="16.7109375" style="1" customWidth="1"/>
    <col min="7945" max="8192" width="11.42578125" style="1"/>
    <col min="8193" max="8194" width="4.28515625" style="1" customWidth="1"/>
    <col min="8195" max="8195" width="5.5703125" style="1" customWidth="1"/>
    <col min="8196" max="8196" width="5.28515625" style="1" customWidth="1"/>
    <col min="8197" max="8197" width="44.7109375" style="1" customWidth="1"/>
    <col min="8198" max="8198" width="15.140625" style="1" bestFit="1" customWidth="1"/>
    <col min="8199" max="8199" width="17.28515625" style="1" customWidth="1"/>
    <col min="8200" max="8200" width="16.7109375" style="1" customWidth="1"/>
    <col min="8201" max="8448" width="11.42578125" style="1"/>
    <col min="8449" max="8450" width="4.28515625" style="1" customWidth="1"/>
    <col min="8451" max="8451" width="5.5703125" style="1" customWidth="1"/>
    <col min="8452" max="8452" width="5.28515625" style="1" customWidth="1"/>
    <col min="8453" max="8453" width="44.7109375" style="1" customWidth="1"/>
    <col min="8454" max="8454" width="15.140625" style="1" bestFit="1" customWidth="1"/>
    <col min="8455" max="8455" width="17.28515625" style="1" customWidth="1"/>
    <col min="8456" max="8456" width="16.7109375" style="1" customWidth="1"/>
    <col min="8457" max="8704" width="11.42578125" style="1"/>
    <col min="8705" max="8706" width="4.28515625" style="1" customWidth="1"/>
    <col min="8707" max="8707" width="5.5703125" style="1" customWidth="1"/>
    <col min="8708" max="8708" width="5.28515625" style="1" customWidth="1"/>
    <col min="8709" max="8709" width="44.7109375" style="1" customWidth="1"/>
    <col min="8710" max="8710" width="15.140625" style="1" bestFit="1" customWidth="1"/>
    <col min="8711" max="8711" width="17.28515625" style="1" customWidth="1"/>
    <col min="8712" max="8712" width="16.7109375" style="1" customWidth="1"/>
    <col min="8713" max="8960" width="11.42578125" style="1"/>
    <col min="8961" max="8962" width="4.28515625" style="1" customWidth="1"/>
    <col min="8963" max="8963" width="5.5703125" style="1" customWidth="1"/>
    <col min="8964" max="8964" width="5.28515625" style="1" customWidth="1"/>
    <col min="8965" max="8965" width="44.7109375" style="1" customWidth="1"/>
    <col min="8966" max="8966" width="15.140625" style="1" bestFit="1" customWidth="1"/>
    <col min="8967" max="8967" width="17.28515625" style="1" customWidth="1"/>
    <col min="8968" max="8968" width="16.7109375" style="1" customWidth="1"/>
    <col min="8969" max="9216" width="11.42578125" style="1"/>
    <col min="9217" max="9218" width="4.28515625" style="1" customWidth="1"/>
    <col min="9219" max="9219" width="5.5703125" style="1" customWidth="1"/>
    <col min="9220" max="9220" width="5.28515625" style="1" customWidth="1"/>
    <col min="9221" max="9221" width="44.7109375" style="1" customWidth="1"/>
    <col min="9222" max="9222" width="15.140625" style="1" bestFit="1" customWidth="1"/>
    <col min="9223" max="9223" width="17.28515625" style="1" customWidth="1"/>
    <col min="9224" max="9224" width="16.7109375" style="1" customWidth="1"/>
    <col min="9225" max="9472" width="11.42578125" style="1"/>
    <col min="9473" max="9474" width="4.28515625" style="1" customWidth="1"/>
    <col min="9475" max="9475" width="5.5703125" style="1" customWidth="1"/>
    <col min="9476" max="9476" width="5.28515625" style="1" customWidth="1"/>
    <col min="9477" max="9477" width="44.7109375" style="1" customWidth="1"/>
    <col min="9478" max="9478" width="15.140625" style="1" bestFit="1" customWidth="1"/>
    <col min="9479" max="9479" width="17.28515625" style="1" customWidth="1"/>
    <col min="9480" max="9480" width="16.7109375" style="1" customWidth="1"/>
    <col min="9481" max="9728" width="11.42578125" style="1"/>
    <col min="9729" max="9730" width="4.28515625" style="1" customWidth="1"/>
    <col min="9731" max="9731" width="5.5703125" style="1" customWidth="1"/>
    <col min="9732" max="9732" width="5.28515625" style="1" customWidth="1"/>
    <col min="9733" max="9733" width="44.7109375" style="1" customWidth="1"/>
    <col min="9734" max="9734" width="15.140625" style="1" bestFit="1" customWidth="1"/>
    <col min="9735" max="9735" width="17.28515625" style="1" customWidth="1"/>
    <col min="9736" max="9736" width="16.7109375" style="1" customWidth="1"/>
    <col min="9737" max="9984" width="11.42578125" style="1"/>
    <col min="9985" max="9986" width="4.28515625" style="1" customWidth="1"/>
    <col min="9987" max="9987" width="5.5703125" style="1" customWidth="1"/>
    <col min="9988" max="9988" width="5.28515625" style="1" customWidth="1"/>
    <col min="9989" max="9989" width="44.7109375" style="1" customWidth="1"/>
    <col min="9990" max="9990" width="15.140625" style="1" bestFit="1" customWidth="1"/>
    <col min="9991" max="9991" width="17.28515625" style="1" customWidth="1"/>
    <col min="9992" max="9992" width="16.7109375" style="1" customWidth="1"/>
    <col min="9993" max="10240" width="11.42578125" style="1"/>
    <col min="10241" max="10242" width="4.28515625" style="1" customWidth="1"/>
    <col min="10243" max="10243" width="5.5703125" style="1" customWidth="1"/>
    <col min="10244" max="10244" width="5.28515625" style="1" customWidth="1"/>
    <col min="10245" max="10245" width="44.7109375" style="1" customWidth="1"/>
    <col min="10246" max="10246" width="15.140625" style="1" bestFit="1" customWidth="1"/>
    <col min="10247" max="10247" width="17.28515625" style="1" customWidth="1"/>
    <col min="10248" max="10248" width="16.7109375" style="1" customWidth="1"/>
    <col min="10249" max="10496" width="11.42578125" style="1"/>
    <col min="10497" max="10498" width="4.28515625" style="1" customWidth="1"/>
    <col min="10499" max="10499" width="5.5703125" style="1" customWidth="1"/>
    <col min="10500" max="10500" width="5.28515625" style="1" customWidth="1"/>
    <col min="10501" max="10501" width="44.7109375" style="1" customWidth="1"/>
    <col min="10502" max="10502" width="15.140625" style="1" bestFit="1" customWidth="1"/>
    <col min="10503" max="10503" width="17.28515625" style="1" customWidth="1"/>
    <col min="10504" max="10504" width="16.7109375" style="1" customWidth="1"/>
    <col min="10505" max="10752" width="11.42578125" style="1"/>
    <col min="10753" max="10754" width="4.28515625" style="1" customWidth="1"/>
    <col min="10755" max="10755" width="5.5703125" style="1" customWidth="1"/>
    <col min="10756" max="10756" width="5.28515625" style="1" customWidth="1"/>
    <col min="10757" max="10757" width="44.7109375" style="1" customWidth="1"/>
    <col min="10758" max="10758" width="15.140625" style="1" bestFit="1" customWidth="1"/>
    <col min="10759" max="10759" width="17.28515625" style="1" customWidth="1"/>
    <col min="10760" max="10760" width="16.7109375" style="1" customWidth="1"/>
    <col min="10761" max="11008" width="11.42578125" style="1"/>
    <col min="11009" max="11010" width="4.28515625" style="1" customWidth="1"/>
    <col min="11011" max="11011" width="5.5703125" style="1" customWidth="1"/>
    <col min="11012" max="11012" width="5.28515625" style="1" customWidth="1"/>
    <col min="11013" max="11013" width="44.7109375" style="1" customWidth="1"/>
    <col min="11014" max="11014" width="15.140625" style="1" bestFit="1" customWidth="1"/>
    <col min="11015" max="11015" width="17.28515625" style="1" customWidth="1"/>
    <col min="11016" max="11016" width="16.7109375" style="1" customWidth="1"/>
    <col min="11017" max="11264" width="11.42578125" style="1"/>
    <col min="11265" max="11266" width="4.28515625" style="1" customWidth="1"/>
    <col min="11267" max="11267" width="5.5703125" style="1" customWidth="1"/>
    <col min="11268" max="11268" width="5.28515625" style="1" customWidth="1"/>
    <col min="11269" max="11269" width="44.7109375" style="1" customWidth="1"/>
    <col min="11270" max="11270" width="15.140625" style="1" bestFit="1" customWidth="1"/>
    <col min="11271" max="11271" width="17.28515625" style="1" customWidth="1"/>
    <col min="11272" max="11272" width="16.7109375" style="1" customWidth="1"/>
    <col min="11273" max="11520" width="11.42578125" style="1"/>
    <col min="11521" max="11522" width="4.28515625" style="1" customWidth="1"/>
    <col min="11523" max="11523" width="5.5703125" style="1" customWidth="1"/>
    <col min="11524" max="11524" width="5.28515625" style="1" customWidth="1"/>
    <col min="11525" max="11525" width="44.7109375" style="1" customWidth="1"/>
    <col min="11526" max="11526" width="15.140625" style="1" bestFit="1" customWidth="1"/>
    <col min="11527" max="11527" width="17.28515625" style="1" customWidth="1"/>
    <col min="11528" max="11528" width="16.7109375" style="1" customWidth="1"/>
    <col min="11529" max="11776" width="11.42578125" style="1"/>
    <col min="11777" max="11778" width="4.28515625" style="1" customWidth="1"/>
    <col min="11779" max="11779" width="5.5703125" style="1" customWidth="1"/>
    <col min="11780" max="11780" width="5.28515625" style="1" customWidth="1"/>
    <col min="11781" max="11781" width="44.7109375" style="1" customWidth="1"/>
    <col min="11782" max="11782" width="15.140625" style="1" bestFit="1" customWidth="1"/>
    <col min="11783" max="11783" width="17.28515625" style="1" customWidth="1"/>
    <col min="11784" max="11784" width="16.7109375" style="1" customWidth="1"/>
    <col min="11785" max="12032" width="11.42578125" style="1"/>
    <col min="12033" max="12034" width="4.28515625" style="1" customWidth="1"/>
    <col min="12035" max="12035" width="5.5703125" style="1" customWidth="1"/>
    <col min="12036" max="12036" width="5.28515625" style="1" customWidth="1"/>
    <col min="12037" max="12037" width="44.7109375" style="1" customWidth="1"/>
    <col min="12038" max="12038" width="15.140625" style="1" bestFit="1" customWidth="1"/>
    <col min="12039" max="12039" width="17.28515625" style="1" customWidth="1"/>
    <col min="12040" max="12040" width="16.7109375" style="1" customWidth="1"/>
    <col min="12041" max="12288" width="11.42578125" style="1"/>
    <col min="12289" max="12290" width="4.28515625" style="1" customWidth="1"/>
    <col min="12291" max="12291" width="5.5703125" style="1" customWidth="1"/>
    <col min="12292" max="12292" width="5.28515625" style="1" customWidth="1"/>
    <col min="12293" max="12293" width="44.7109375" style="1" customWidth="1"/>
    <col min="12294" max="12294" width="15.140625" style="1" bestFit="1" customWidth="1"/>
    <col min="12295" max="12295" width="17.28515625" style="1" customWidth="1"/>
    <col min="12296" max="12296" width="16.7109375" style="1" customWidth="1"/>
    <col min="12297" max="12544" width="11.42578125" style="1"/>
    <col min="12545" max="12546" width="4.28515625" style="1" customWidth="1"/>
    <col min="12547" max="12547" width="5.5703125" style="1" customWidth="1"/>
    <col min="12548" max="12548" width="5.28515625" style="1" customWidth="1"/>
    <col min="12549" max="12549" width="44.7109375" style="1" customWidth="1"/>
    <col min="12550" max="12550" width="15.140625" style="1" bestFit="1" customWidth="1"/>
    <col min="12551" max="12551" width="17.28515625" style="1" customWidth="1"/>
    <col min="12552" max="12552" width="16.7109375" style="1" customWidth="1"/>
    <col min="12553" max="12800" width="11.42578125" style="1"/>
    <col min="12801" max="12802" width="4.28515625" style="1" customWidth="1"/>
    <col min="12803" max="12803" width="5.5703125" style="1" customWidth="1"/>
    <col min="12804" max="12804" width="5.28515625" style="1" customWidth="1"/>
    <col min="12805" max="12805" width="44.7109375" style="1" customWidth="1"/>
    <col min="12806" max="12806" width="15.140625" style="1" bestFit="1" customWidth="1"/>
    <col min="12807" max="12807" width="17.28515625" style="1" customWidth="1"/>
    <col min="12808" max="12808" width="16.7109375" style="1" customWidth="1"/>
    <col min="12809" max="13056" width="11.42578125" style="1"/>
    <col min="13057" max="13058" width="4.28515625" style="1" customWidth="1"/>
    <col min="13059" max="13059" width="5.5703125" style="1" customWidth="1"/>
    <col min="13060" max="13060" width="5.28515625" style="1" customWidth="1"/>
    <col min="13061" max="13061" width="44.7109375" style="1" customWidth="1"/>
    <col min="13062" max="13062" width="15.140625" style="1" bestFit="1" customWidth="1"/>
    <col min="13063" max="13063" width="17.28515625" style="1" customWidth="1"/>
    <col min="13064" max="13064" width="16.7109375" style="1" customWidth="1"/>
    <col min="13065" max="13312" width="11.42578125" style="1"/>
    <col min="13313" max="13314" width="4.28515625" style="1" customWidth="1"/>
    <col min="13315" max="13315" width="5.5703125" style="1" customWidth="1"/>
    <col min="13316" max="13316" width="5.28515625" style="1" customWidth="1"/>
    <col min="13317" max="13317" width="44.7109375" style="1" customWidth="1"/>
    <col min="13318" max="13318" width="15.140625" style="1" bestFit="1" customWidth="1"/>
    <col min="13319" max="13319" width="17.28515625" style="1" customWidth="1"/>
    <col min="13320" max="13320" width="16.7109375" style="1" customWidth="1"/>
    <col min="13321" max="13568" width="11.42578125" style="1"/>
    <col min="13569" max="13570" width="4.28515625" style="1" customWidth="1"/>
    <col min="13571" max="13571" width="5.5703125" style="1" customWidth="1"/>
    <col min="13572" max="13572" width="5.28515625" style="1" customWidth="1"/>
    <col min="13573" max="13573" width="44.7109375" style="1" customWidth="1"/>
    <col min="13574" max="13574" width="15.140625" style="1" bestFit="1" customWidth="1"/>
    <col min="13575" max="13575" width="17.28515625" style="1" customWidth="1"/>
    <col min="13576" max="13576" width="16.7109375" style="1" customWidth="1"/>
    <col min="13577" max="13824" width="11.42578125" style="1"/>
    <col min="13825" max="13826" width="4.28515625" style="1" customWidth="1"/>
    <col min="13827" max="13827" width="5.5703125" style="1" customWidth="1"/>
    <col min="13828" max="13828" width="5.28515625" style="1" customWidth="1"/>
    <col min="13829" max="13829" width="44.7109375" style="1" customWidth="1"/>
    <col min="13830" max="13830" width="15.140625" style="1" bestFit="1" customWidth="1"/>
    <col min="13831" max="13831" width="17.28515625" style="1" customWidth="1"/>
    <col min="13832" max="13832" width="16.7109375" style="1" customWidth="1"/>
    <col min="13833" max="14080" width="11.42578125" style="1"/>
    <col min="14081" max="14082" width="4.28515625" style="1" customWidth="1"/>
    <col min="14083" max="14083" width="5.5703125" style="1" customWidth="1"/>
    <col min="14084" max="14084" width="5.28515625" style="1" customWidth="1"/>
    <col min="14085" max="14085" width="44.7109375" style="1" customWidth="1"/>
    <col min="14086" max="14086" width="15.140625" style="1" bestFit="1" customWidth="1"/>
    <col min="14087" max="14087" width="17.28515625" style="1" customWidth="1"/>
    <col min="14088" max="14088" width="16.7109375" style="1" customWidth="1"/>
    <col min="14089" max="14336" width="11.42578125" style="1"/>
    <col min="14337" max="14338" width="4.28515625" style="1" customWidth="1"/>
    <col min="14339" max="14339" width="5.5703125" style="1" customWidth="1"/>
    <col min="14340" max="14340" width="5.28515625" style="1" customWidth="1"/>
    <col min="14341" max="14341" width="44.7109375" style="1" customWidth="1"/>
    <col min="14342" max="14342" width="15.140625" style="1" bestFit="1" customWidth="1"/>
    <col min="14343" max="14343" width="17.28515625" style="1" customWidth="1"/>
    <col min="14344" max="14344" width="16.7109375" style="1" customWidth="1"/>
    <col min="14345" max="14592" width="11.42578125" style="1"/>
    <col min="14593" max="14594" width="4.28515625" style="1" customWidth="1"/>
    <col min="14595" max="14595" width="5.5703125" style="1" customWidth="1"/>
    <col min="14596" max="14596" width="5.28515625" style="1" customWidth="1"/>
    <col min="14597" max="14597" width="44.7109375" style="1" customWidth="1"/>
    <col min="14598" max="14598" width="15.140625" style="1" bestFit="1" customWidth="1"/>
    <col min="14599" max="14599" width="17.28515625" style="1" customWidth="1"/>
    <col min="14600" max="14600" width="16.7109375" style="1" customWidth="1"/>
    <col min="14601" max="14848" width="11.42578125" style="1"/>
    <col min="14849" max="14850" width="4.28515625" style="1" customWidth="1"/>
    <col min="14851" max="14851" width="5.5703125" style="1" customWidth="1"/>
    <col min="14852" max="14852" width="5.28515625" style="1" customWidth="1"/>
    <col min="14853" max="14853" width="44.7109375" style="1" customWidth="1"/>
    <col min="14854" max="14854" width="15.140625" style="1" bestFit="1" customWidth="1"/>
    <col min="14855" max="14855" width="17.28515625" style="1" customWidth="1"/>
    <col min="14856" max="14856" width="16.7109375" style="1" customWidth="1"/>
    <col min="14857" max="15104" width="11.42578125" style="1"/>
    <col min="15105" max="15106" width="4.28515625" style="1" customWidth="1"/>
    <col min="15107" max="15107" width="5.5703125" style="1" customWidth="1"/>
    <col min="15108" max="15108" width="5.28515625" style="1" customWidth="1"/>
    <col min="15109" max="15109" width="44.7109375" style="1" customWidth="1"/>
    <col min="15110" max="15110" width="15.140625" style="1" bestFit="1" customWidth="1"/>
    <col min="15111" max="15111" width="17.28515625" style="1" customWidth="1"/>
    <col min="15112" max="15112" width="16.7109375" style="1" customWidth="1"/>
    <col min="15113" max="15360" width="11.42578125" style="1"/>
    <col min="15361" max="15362" width="4.28515625" style="1" customWidth="1"/>
    <col min="15363" max="15363" width="5.5703125" style="1" customWidth="1"/>
    <col min="15364" max="15364" width="5.28515625" style="1" customWidth="1"/>
    <col min="15365" max="15365" width="44.7109375" style="1" customWidth="1"/>
    <col min="15366" max="15366" width="15.140625" style="1" bestFit="1" customWidth="1"/>
    <col min="15367" max="15367" width="17.28515625" style="1" customWidth="1"/>
    <col min="15368" max="15368" width="16.7109375" style="1" customWidth="1"/>
    <col min="15369" max="15616" width="11.42578125" style="1"/>
    <col min="15617" max="15618" width="4.28515625" style="1" customWidth="1"/>
    <col min="15619" max="15619" width="5.5703125" style="1" customWidth="1"/>
    <col min="15620" max="15620" width="5.28515625" style="1" customWidth="1"/>
    <col min="15621" max="15621" width="44.7109375" style="1" customWidth="1"/>
    <col min="15622" max="15622" width="15.140625" style="1" bestFit="1" customWidth="1"/>
    <col min="15623" max="15623" width="17.28515625" style="1" customWidth="1"/>
    <col min="15624" max="15624" width="16.7109375" style="1" customWidth="1"/>
    <col min="15625" max="15872" width="11.42578125" style="1"/>
    <col min="15873" max="15874" width="4.28515625" style="1" customWidth="1"/>
    <col min="15875" max="15875" width="5.5703125" style="1" customWidth="1"/>
    <col min="15876" max="15876" width="5.28515625" style="1" customWidth="1"/>
    <col min="15877" max="15877" width="44.7109375" style="1" customWidth="1"/>
    <col min="15878" max="15878" width="15.140625" style="1" bestFit="1" customWidth="1"/>
    <col min="15879" max="15879" width="17.28515625" style="1" customWidth="1"/>
    <col min="15880" max="15880" width="16.7109375" style="1" customWidth="1"/>
    <col min="15881" max="16128" width="11.42578125" style="1"/>
    <col min="16129" max="16130" width="4.28515625" style="1" customWidth="1"/>
    <col min="16131" max="16131" width="5.5703125" style="1" customWidth="1"/>
    <col min="16132" max="16132" width="5.28515625" style="1" customWidth="1"/>
    <col min="16133" max="16133" width="44.7109375" style="1" customWidth="1"/>
    <col min="16134" max="16134" width="15.140625" style="1" bestFit="1" customWidth="1"/>
    <col min="16135" max="16135" width="17.28515625" style="1" customWidth="1"/>
    <col min="16136" max="16136" width="16.7109375" style="1" customWidth="1"/>
    <col min="16137" max="16384" width="11.42578125" style="1"/>
  </cols>
  <sheetData>
    <row r="1" spans="1:9" ht="48" customHeight="1" x14ac:dyDescent="0.2">
      <c r="A1" s="211" t="s">
        <v>122</v>
      </c>
      <c r="B1" s="211"/>
      <c r="C1" s="211"/>
      <c r="D1" s="211"/>
      <c r="E1" s="211"/>
      <c r="F1" s="211"/>
      <c r="G1" s="211"/>
      <c r="H1" s="211"/>
    </row>
    <row r="2" spans="1:9" s="3" customFormat="1" ht="24" customHeight="1" x14ac:dyDescent="0.2">
      <c r="A2" s="211" t="s">
        <v>0</v>
      </c>
      <c r="B2" s="211"/>
      <c r="C2" s="211"/>
      <c r="D2" s="211"/>
      <c r="E2" s="211"/>
      <c r="F2" s="211"/>
      <c r="G2" s="218"/>
      <c r="H2" s="218"/>
    </row>
    <row r="3" spans="1:9" ht="25.5" hidden="1" customHeight="1" x14ac:dyDescent="0.2">
      <c r="A3" s="211"/>
      <c r="B3" s="211"/>
      <c r="C3" s="211"/>
      <c r="D3" s="211"/>
      <c r="E3" s="211"/>
      <c r="F3" s="211"/>
      <c r="G3" s="211"/>
      <c r="H3" s="213"/>
    </row>
    <row r="4" spans="1:9" ht="9" hidden="1" customHeight="1" x14ac:dyDescent="0.25">
      <c r="A4" s="5"/>
      <c r="B4" s="6"/>
      <c r="C4" s="6"/>
      <c r="D4" s="6"/>
      <c r="E4" s="6"/>
    </row>
    <row r="5" spans="1:9" ht="27.75" customHeight="1" x14ac:dyDescent="0.25">
      <c r="A5" s="7"/>
      <c r="B5" s="8"/>
      <c r="C5" s="8"/>
      <c r="D5" s="9"/>
      <c r="E5" s="10"/>
      <c r="F5" s="11" t="s">
        <v>110</v>
      </c>
      <c r="G5" s="11" t="s">
        <v>111</v>
      </c>
      <c r="H5" s="12" t="s">
        <v>112</v>
      </c>
      <c r="I5" s="13"/>
    </row>
    <row r="6" spans="1:9" ht="27.75" customHeight="1" x14ac:dyDescent="0.25">
      <c r="A6" s="201" t="s">
        <v>109</v>
      </c>
      <c r="B6" s="207"/>
      <c r="C6" s="207"/>
      <c r="D6" s="207"/>
      <c r="E6" s="210"/>
      <c r="F6" s="14">
        <v>14722086</v>
      </c>
      <c r="G6" s="14">
        <v>14945257</v>
      </c>
      <c r="H6" s="14">
        <v>14945257</v>
      </c>
      <c r="I6" s="15"/>
    </row>
    <row r="7" spans="1:9" ht="22.5" customHeight="1" x14ac:dyDescent="0.25">
      <c r="A7" s="201" t="s">
        <v>1</v>
      </c>
      <c r="B7" s="207"/>
      <c r="C7" s="207"/>
      <c r="D7" s="207"/>
      <c r="E7" s="210"/>
      <c r="F7" s="16">
        <v>14719086</v>
      </c>
      <c r="G7" s="16">
        <v>14942257</v>
      </c>
      <c r="H7" s="16">
        <v>14942257</v>
      </c>
    </row>
    <row r="8" spans="1:9" ht="22.5" customHeight="1" x14ac:dyDescent="0.25">
      <c r="A8" s="209" t="s">
        <v>2</v>
      </c>
      <c r="B8" s="210"/>
      <c r="C8" s="210"/>
      <c r="D8" s="210"/>
      <c r="E8" s="210"/>
      <c r="F8" s="16">
        <v>3000</v>
      </c>
      <c r="G8" s="16">
        <v>3000</v>
      </c>
      <c r="H8" s="16">
        <v>3000</v>
      </c>
    </row>
    <row r="9" spans="1:9" ht="22.5" customHeight="1" x14ac:dyDescent="0.25">
      <c r="A9" s="17" t="s">
        <v>3</v>
      </c>
      <c r="B9" s="18"/>
      <c r="C9" s="18"/>
      <c r="D9" s="18"/>
      <c r="E9" s="18"/>
      <c r="F9" s="16">
        <v>14988470</v>
      </c>
      <c r="G9" s="16">
        <v>14945257</v>
      </c>
      <c r="H9" s="16">
        <v>14945257</v>
      </c>
    </row>
    <row r="10" spans="1:9" ht="22.5" customHeight="1" x14ac:dyDescent="0.25">
      <c r="A10" s="204" t="s">
        <v>4</v>
      </c>
      <c r="B10" s="207"/>
      <c r="C10" s="207"/>
      <c r="D10" s="207"/>
      <c r="E10" s="208"/>
      <c r="F10" s="19">
        <v>14788470</v>
      </c>
      <c r="G10" s="19">
        <v>14702657</v>
      </c>
      <c r="H10" s="19">
        <v>14702657</v>
      </c>
    </row>
    <row r="11" spans="1:9" ht="22.5" customHeight="1" x14ac:dyDescent="0.25">
      <c r="A11" s="209" t="s">
        <v>5</v>
      </c>
      <c r="B11" s="210"/>
      <c r="C11" s="210"/>
      <c r="D11" s="210"/>
      <c r="E11" s="210"/>
      <c r="F11" s="19">
        <v>200000</v>
      </c>
      <c r="G11" s="19">
        <v>200000</v>
      </c>
      <c r="H11" s="19">
        <v>200000</v>
      </c>
    </row>
    <row r="12" spans="1:9" ht="22.5" customHeight="1" x14ac:dyDescent="0.25">
      <c r="A12" s="204" t="s">
        <v>6</v>
      </c>
      <c r="B12" s="207"/>
      <c r="C12" s="207"/>
      <c r="D12" s="207"/>
      <c r="E12" s="207"/>
      <c r="F12" s="19">
        <v>266384</v>
      </c>
      <c r="G12" s="19">
        <f>+G6-G9</f>
        <v>0</v>
      </c>
      <c r="H12" s="19">
        <f>+H6-H9</f>
        <v>0</v>
      </c>
    </row>
    <row r="13" spans="1:9" ht="25.5" customHeight="1" x14ac:dyDescent="0.2">
      <c r="A13" s="211"/>
      <c r="B13" s="212"/>
      <c r="C13" s="212"/>
      <c r="D13" s="212"/>
      <c r="E13" s="212"/>
      <c r="F13" s="213"/>
      <c r="G13" s="213"/>
      <c r="H13" s="213"/>
    </row>
    <row r="14" spans="1:9" ht="27.75" customHeight="1" x14ac:dyDescent="0.25">
      <c r="A14" s="144"/>
      <c r="B14" s="145"/>
      <c r="C14" s="145"/>
      <c r="D14" s="146"/>
      <c r="E14" s="147"/>
      <c r="F14" s="148" t="s">
        <v>110</v>
      </c>
      <c r="G14" s="148" t="s">
        <v>111</v>
      </c>
      <c r="H14" s="149" t="s">
        <v>112</v>
      </c>
    </row>
    <row r="15" spans="1:9" s="156" customFormat="1" ht="38.450000000000003" customHeight="1" x14ac:dyDescent="0.25">
      <c r="A15" s="161" t="s">
        <v>113</v>
      </c>
      <c r="B15" s="159"/>
      <c r="C15" s="160"/>
      <c r="D15" s="162"/>
      <c r="E15" s="163"/>
      <c r="F15" s="164">
        <v>266384</v>
      </c>
      <c r="G15" s="165"/>
      <c r="H15" s="165"/>
    </row>
    <row r="16" spans="1:9" ht="29.45" customHeight="1" x14ac:dyDescent="0.25">
      <c r="A16" s="214" t="s">
        <v>121</v>
      </c>
      <c r="B16" s="215"/>
      <c r="C16" s="215"/>
      <c r="D16" s="215"/>
      <c r="E16" s="216"/>
      <c r="F16" s="150">
        <v>266384</v>
      </c>
      <c r="G16" s="150">
        <v>0</v>
      </c>
      <c r="H16" s="151">
        <v>0</v>
      </c>
    </row>
    <row r="17" spans="1:8" s="20" customFormat="1" ht="25.5" customHeight="1" x14ac:dyDescent="0.25">
      <c r="A17" s="217"/>
      <c r="B17" s="217"/>
      <c r="C17" s="217"/>
      <c r="D17" s="217"/>
      <c r="E17" s="217"/>
      <c r="F17" s="217"/>
      <c r="G17" s="217"/>
      <c r="H17" s="217"/>
    </row>
    <row r="18" spans="1:8" s="20" customFormat="1" ht="27.75" customHeight="1" x14ac:dyDescent="0.25">
      <c r="A18" s="7"/>
      <c r="B18" s="8"/>
      <c r="C18" s="8"/>
      <c r="D18" s="9"/>
      <c r="E18" s="10"/>
      <c r="F18" s="11" t="s">
        <v>110</v>
      </c>
      <c r="G18" s="11" t="s">
        <v>111</v>
      </c>
      <c r="H18" s="12" t="s">
        <v>112</v>
      </c>
    </row>
    <row r="19" spans="1:8" s="20" customFormat="1" ht="22.5" customHeight="1" x14ac:dyDescent="0.25">
      <c r="A19" s="201" t="s">
        <v>7</v>
      </c>
      <c r="B19" s="202"/>
      <c r="C19" s="202"/>
      <c r="D19" s="202"/>
      <c r="E19" s="203"/>
      <c r="F19" s="16"/>
      <c r="G19" s="16"/>
      <c r="H19" s="16"/>
    </row>
    <row r="20" spans="1:8" s="20" customFormat="1" ht="22.5" customHeight="1" x14ac:dyDescent="0.25">
      <c r="A20" s="201" t="s">
        <v>8</v>
      </c>
      <c r="B20" s="202"/>
      <c r="C20" s="202"/>
      <c r="D20" s="202"/>
      <c r="E20" s="203"/>
      <c r="F20" s="16"/>
      <c r="G20" s="16"/>
      <c r="H20" s="16"/>
    </row>
    <row r="21" spans="1:8" s="20" customFormat="1" ht="22.5" customHeight="1" x14ac:dyDescent="0.25">
      <c r="A21" s="204" t="s">
        <v>9</v>
      </c>
      <c r="B21" s="205"/>
      <c r="C21" s="205"/>
      <c r="D21" s="205"/>
      <c r="E21" s="206"/>
      <c r="F21" s="16"/>
      <c r="G21" s="16"/>
      <c r="H21" s="16"/>
    </row>
    <row r="22" spans="1:8" s="20" customFormat="1" ht="15" customHeight="1" x14ac:dyDescent="0.25">
      <c r="A22" s="21"/>
      <c r="B22" s="22"/>
      <c r="C22" s="23"/>
      <c r="D22" s="24"/>
      <c r="E22" s="22"/>
      <c r="F22" s="25"/>
      <c r="G22" s="25"/>
      <c r="H22" s="25"/>
    </row>
    <row r="23" spans="1:8" s="20" customFormat="1" ht="22.5" customHeight="1" x14ac:dyDescent="0.25">
      <c r="A23" s="204" t="s">
        <v>10</v>
      </c>
      <c r="B23" s="205"/>
      <c r="C23" s="205"/>
      <c r="D23" s="205"/>
      <c r="E23" s="206"/>
      <c r="F23" s="16"/>
      <c r="G23" s="16">
        <f>SUM(G12,G16,G21)</f>
        <v>0</v>
      </c>
      <c r="H23" s="16">
        <f>SUM(H12,H16,H21)</f>
        <v>0</v>
      </c>
    </row>
    <row r="24" spans="1:8" s="20" customFormat="1" ht="9.75" customHeight="1" x14ac:dyDescent="0.25">
      <c r="A24" s="26"/>
      <c r="B24" s="6"/>
      <c r="C24" s="6"/>
      <c r="D24" s="6"/>
      <c r="E24" s="6"/>
    </row>
    <row r="25" spans="1:8" x14ac:dyDescent="0.2">
      <c r="A25" s="139"/>
      <c r="B25" s="139"/>
      <c r="C25" s="139" t="s">
        <v>152</v>
      </c>
      <c r="D25" s="139"/>
      <c r="F25" s="1" t="s">
        <v>11</v>
      </c>
    </row>
    <row r="26" spans="1:8" x14ac:dyDescent="0.2">
      <c r="A26" s="139"/>
      <c r="B26" s="139"/>
      <c r="C26" s="139" t="s">
        <v>154</v>
      </c>
      <c r="D26" s="139"/>
      <c r="F26" s="1" t="s">
        <v>12</v>
      </c>
    </row>
    <row r="27" spans="1:8" x14ac:dyDescent="0.2">
      <c r="A27" s="139"/>
      <c r="B27" s="139"/>
      <c r="C27" s="139" t="s">
        <v>153</v>
      </c>
      <c r="D27" s="139"/>
    </row>
  </sheetData>
  <mergeCells count="16">
    <mergeCell ref="A8:E8"/>
    <mergeCell ref="A1:H1"/>
    <mergeCell ref="A2:H2"/>
    <mergeCell ref="A3:H3"/>
    <mergeCell ref="A6:E6"/>
    <mergeCell ref="A7:E7"/>
    <mergeCell ref="A19:E19"/>
    <mergeCell ref="A20:E20"/>
    <mergeCell ref="A21:E21"/>
    <mergeCell ref="A23:E23"/>
    <mergeCell ref="A10:E10"/>
    <mergeCell ref="A11:E11"/>
    <mergeCell ref="A12:E12"/>
    <mergeCell ref="A13:H13"/>
    <mergeCell ref="A16:E16"/>
    <mergeCell ref="A17:H17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J173"/>
  <sheetViews>
    <sheetView topLeftCell="A46" workbookViewId="0">
      <selection activeCell="A52" sqref="A52:C53"/>
    </sheetView>
  </sheetViews>
  <sheetFormatPr defaultColWidth="11.42578125" defaultRowHeight="12.75" x14ac:dyDescent="0.2"/>
  <cols>
    <col min="1" max="1" width="16" style="27" customWidth="1"/>
    <col min="2" max="2" width="17.5703125" style="27" customWidth="1"/>
    <col min="3" max="3" width="11.28515625" style="27" customWidth="1"/>
    <col min="4" max="4" width="16.28515625" style="27" customWidth="1"/>
    <col min="5" max="5" width="16.140625" style="27" customWidth="1"/>
    <col min="6" max="6" width="12.7109375" style="105" customWidth="1"/>
    <col min="7" max="7" width="13.140625" style="4" customWidth="1"/>
    <col min="8" max="8" width="10.85546875" style="4" customWidth="1"/>
    <col min="9" max="9" width="14.28515625" style="4" customWidth="1"/>
    <col min="10" max="10" width="14.28515625" style="155" customWidth="1"/>
    <col min="11" max="11" width="7.85546875" style="4" customWidth="1"/>
    <col min="12" max="12" width="14.28515625" style="4" customWidth="1"/>
    <col min="13" max="13" width="7.85546875" style="4" customWidth="1"/>
    <col min="14" max="257" width="11.42578125" style="4"/>
    <col min="258" max="258" width="16" style="4" customWidth="1"/>
    <col min="259" max="266" width="17.5703125" style="4" customWidth="1"/>
    <col min="267" max="267" width="7.85546875" style="4" customWidth="1"/>
    <col min="268" max="268" width="14.28515625" style="4" customWidth="1"/>
    <col min="269" max="269" width="7.85546875" style="4" customWidth="1"/>
    <col min="270" max="513" width="11.42578125" style="4"/>
    <col min="514" max="514" width="16" style="4" customWidth="1"/>
    <col min="515" max="522" width="17.5703125" style="4" customWidth="1"/>
    <col min="523" max="523" width="7.85546875" style="4" customWidth="1"/>
    <col min="524" max="524" width="14.28515625" style="4" customWidth="1"/>
    <col min="525" max="525" width="7.85546875" style="4" customWidth="1"/>
    <col min="526" max="769" width="11.42578125" style="4"/>
    <col min="770" max="770" width="16" style="4" customWidth="1"/>
    <col min="771" max="778" width="17.5703125" style="4" customWidth="1"/>
    <col min="779" max="779" width="7.85546875" style="4" customWidth="1"/>
    <col min="780" max="780" width="14.28515625" style="4" customWidth="1"/>
    <col min="781" max="781" width="7.85546875" style="4" customWidth="1"/>
    <col min="782" max="1025" width="11.42578125" style="4"/>
    <col min="1026" max="1026" width="16" style="4" customWidth="1"/>
    <col min="1027" max="1034" width="17.5703125" style="4" customWidth="1"/>
    <col min="1035" max="1035" width="7.85546875" style="4" customWidth="1"/>
    <col min="1036" max="1036" width="14.28515625" style="4" customWidth="1"/>
    <col min="1037" max="1037" width="7.85546875" style="4" customWidth="1"/>
    <col min="1038" max="1281" width="11.42578125" style="4"/>
    <col min="1282" max="1282" width="16" style="4" customWidth="1"/>
    <col min="1283" max="1290" width="17.5703125" style="4" customWidth="1"/>
    <col min="1291" max="1291" width="7.85546875" style="4" customWidth="1"/>
    <col min="1292" max="1292" width="14.28515625" style="4" customWidth="1"/>
    <col min="1293" max="1293" width="7.85546875" style="4" customWidth="1"/>
    <col min="1294" max="1537" width="11.42578125" style="4"/>
    <col min="1538" max="1538" width="16" style="4" customWidth="1"/>
    <col min="1539" max="1546" width="17.5703125" style="4" customWidth="1"/>
    <col min="1547" max="1547" width="7.85546875" style="4" customWidth="1"/>
    <col min="1548" max="1548" width="14.28515625" style="4" customWidth="1"/>
    <col min="1549" max="1549" width="7.85546875" style="4" customWidth="1"/>
    <col min="1550" max="1793" width="11.42578125" style="4"/>
    <col min="1794" max="1794" width="16" style="4" customWidth="1"/>
    <col min="1795" max="1802" width="17.5703125" style="4" customWidth="1"/>
    <col min="1803" max="1803" width="7.85546875" style="4" customWidth="1"/>
    <col min="1804" max="1804" width="14.28515625" style="4" customWidth="1"/>
    <col min="1805" max="1805" width="7.85546875" style="4" customWidth="1"/>
    <col min="1806" max="2049" width="11.42578125" style="4"/>
    <col min="2050" max="2050" width="16" style="4" customWidth="1"/>
    <col min="2051" max="2058" width="17.5703125" style="4" customWidth="1"/>
    <col min="2059" max="2059" width="7.85546875" style="4" customWidth="1"/>
    <col min="2060" max="2060" width="14.28515625" style="4" customWidth="1"/>
    <col min="2061" max="2061" width="7.85546875" style="4" customWidth="1"/>
    <col min="2062" max="2305" width="11.42578125" style="4"/>
    <col min="2306" max="2306" width="16" style="4" customWidth="1"/>
    <col min="2307" max="2314" width="17.5703125" style="4" customWidth="1"/>
    <col min="2315" max="2315" width="7.85546875" style="4" customWidth="1"/>
    <col min="2316" max="2316" width="14.28515625" style="4" customWidth="1"/>
    <col min="2317" max="2317" width="7.85546875" style="4" customWidth="1"/>
    <col min="2318" max="2561" width="11.42578125" style="4"/>
    <col min="2562" max="2562" width="16" style="4" customWidth="1"/>
    <col min="2563" max="2570" width="17.5703125" style="4" customWidth="1"/>
    <col min="2571" max="2571" width="7.85546875" style="4" customWidth="1"/>
    <col min="2572" max="2572" width="14.28515625" style="4" customWidth="1"/>
    <col min="2573" max="2573" width="7.85546875" style="4" customWidth="1"/>
    <col min="2574" max="2817" width="11.42578125" style="4"/>
    <col min="2818" max="2818" width="16" style="4" customWidth="1"/>
    <col min="2819" max="2826" width="17.5703125" style="4" customWidth="1"/>
    <col min="2827" max="2827" width="7.85546875" style="4" customWidth="1"/>
    <col min="2828" max="2828" width="14.28515625" style="4" customWidth="1"/>
    <col min="2829" max="2829" width="7.85546875" style="4" customWidth="1"/>
    <col min="2830" max="3073" width="11.42578125" style="4"/>
    <col min="3074" max="3074" width="16" style="4" customWidth="1"/>
    <col min="3075" max="3082" width="17.5703125" style="4" customWidth="1"/>
    <col min="3083" max="3083" width="7.85546875" style="4" customWidth="1"/>
    <col min="3084" max="3084" width="14.28515625" style="4" customWidth="1"/>
    <col min="3085" max="3085" width="7.85546875" style="4" customWidth="1"/>
    <col min="3086" max="3329" width="11.42578125" style="4"/>
    <col min="3330" max="3330" width="16" style="4" customWidth="1"/>
    <col min="3331" max="3338" width="17.5703125" style="4" customWidth="1"/>
    <col min="3339" max="3339" width="7.85546875" style="4" customWidth="1"/>
    <col min="3340" max="3340" width="14.28515625" style="4" customWidth="1"/>
    <col min="3341" max="3341" width="7.85546875" style="4" customWidth="1"/>
    <col min="3342" max="3585" width="11.42578125" style="4"/>
    <col min="3586" max="3586" width="16" style="4" customWidth="1"/>
    <col min="3587" max="3594" width="17.5703125" style="4" customWidth="1"/>
    <col min="3595" max="3595" width="7.85546875" style="4" customWidth="1"/>
    <col min="3596" max="3596" width="14.28515625" style="4" customWidth="1"/>
    <col min="3597" max="3597" width="7.85546875" style="4" customWidth="1"/>
    <col min="3598" max="3841" width="11.42578125" style="4"/>
    <col min="3842" max="3842" width="16" style="4" customWidth="1"/>
    <col min="3843" max="3850" width="17.5703125" style="4" customWidth="1"/>
    <col min="3851" max="3851" width="7.85546875" style="4" customWidth="1"/>
    <col min="3852" max="3852" width="14.28515625" style="4" customWidth="1"/>
    <col min="3853" max="3853" width="7.85546875" style="4" customWidth="1"/>
    <col min="3854" max="4097" width="11.42578125" style="4"/>
    <col min="4098" max="4098" width="16" style="4" customWidth="1"/>
    <col min="4099" max="4106" width="17.5703125" style="4" customWidth="1"/>
    <col min="4107" max="4107" width="7.85546875" style="4" customWidth="1"/>
    <col min="4108" max="4108" width="14.28515625" style="4" customWidth="1"/>
    <col min="4109" max="4109" width="7.85546875" style="4" customWidth="1"/>
    <col min="4110" max="4353" width="11.42578125" style="4"/>
    <col min="4354" max="4354" width="16" style="4" customWidth="1"/>
    <col min="4355" max="4362" width="17.5703125" style="4" customWidth="1"/>
    <col min="4363" max="4363" width="7.85546875" style="4" customWidth="1"/>
    <col min="4364" max="4364" width="14.28515625" style="4" customWidth="1"/>
    <col min="4365" max="4365" width="7.85546875" style="4" customWidth="1"/>
    <col min="4366" max="4609" width="11.42578125" style="4"/>
    <col min="4610" max="4610" width="16" style="4" customWidth="1"/>
    <col min="4611" max="4618" width="17.5703125" style="4" customWidth="1"/>
    <col min="4619" max="4619" width="7.85546875" style="4" customWidth="1"/>
    <col min="4620" max="4620" width="14.28515625" style="4" customWidth="1"/>
    <col min="4621" max="4621" width="7.85546875" style="4" customWidth="1"/>
    <col min="4622" max="4865" width="11.42578125" style="4"/>
    <col min="4866" max="4866" width="16" style="4" customWidth="1"/>
    <col min="4867" max="4874" width="17.5703125" style="4" customWidth="1"/>
    <col min="4875" max="4875" width="7.85546875" style="4" customWidth="1"/>
    <col min="4876" max="4876" width="14.28515625" style="4" customWidth="1"/>
    <col min="4877" max="4877" width="7.85546875" style="4" customWidth="1"/>
    <col min="4878" max="5121" width="11.42578125" style="4"/>
    <col min="5122" max="5122" width="16" style="4" customWidth="1"/>
    <col min="5123" max="5130" width="17.5703125" style="4" customWidth="1"/>
    <col min="5131" max="5131" width="7.85546875" style="4" customWidth="1"/>
    <col min="5132" max="5132" width="14.28515625" style="4" customWidth="1"/>
    <col min="5133" max="5133" width="7.85546875" style="4" customWidth="1"/>
    <col min="5134" max="5377" width="11.42578125" style="4"/>
    <col min="5378" max="5378" width="16" style="4" customWidth="1"/>
    <col min="5379" max="5386" width="17.5703125" style="4" customWidth="1"/>
    <col min="5387" max="5387" width="7.85546875" style="4" customWidth="1"/>
    <col min="5388" max="5388" width="14.28515625" style="4" customWidth="1"/>
    <col min="5389" max="5389" width="7.85546875" style="4" customWidth="1"/>
    <col min="5390" max="5633" width="11.42578125" style="4"/>
    <col min="5634" max="5634" width="16" style="4" customWidth="1"/>
    <col min="5635" max="5642" width="17.5703125" style="4" customWidth="1"/>
    <col min="5643" max="5643" width="7.85546875" style="4" customWidth="1"/>
    <col min="5644" max="5644" width="14.28515625" style="4" customWidth="1"/>
    <col min="5645" max="5645" width="7.85546875" style="4" customWidth="1"/>
    <col min="5646" max="5889" width="11.42578125" style="4"/>
    <col min="5890" max="5890" width="16" style="4" customWidth="1"/>
    <col min="5891" max="5898" width="17.5703125" style="4" customWidth="1"/>
    <col min="5899" max="5899" width="7.85546875" style="4" customWidth="1"/>
    <col min="5900" max="5900" width="14.28515625" style="4" customWidth="1"/>
    <col min="5901" max="5901" width="7.85546875" style="4" customWidth="1"/>
    <col min="5902" max="6145" width="11.42578125" style="4"/>
    <col min="6146" max="6146" width="16" style="4" customWidth="1"/>
    <col min="6147" max="6154" width="17.5703125" style="4" customWidth="1"/>
    <col min="6155" max="6155" width="7.85546875" style="4" customWidth="1"/>
    <col min="6156" max="6156" width="14.28515625" style="4" customWidth="1"/>
    <col min="6157" max="6157" width="7.85546875" style="4" customWidth="1"/>
    <col min="6158" max="6401" width="11.42578125" style="4"/>
    <col min="6402" max="6402" width="16" style="4" customWidth="1"/>
    <col min="6403" max="6410" width="17.5703125" style="4" customWidth="1"/>
    <col min="6411" max="6411" width="7.85546875" style="4" customWidth="1"/>
    <col min="6412" max="6412" width="14.28515625" style="4" customWidth="1"/>
    <col min="6413" max="6413" width="7.85546875" style="4" customWidth="1"/>
    <col min="6414" max="6657" width="11.42578125" style="4"/>
    <col min="6658" max="6658" width="16" style="4" customWidth="1"/>
    <col min="6659" max="6666" width="17.5703125" style="4" customWidth="1"/>
    <col min="6667" max="6667" width="7.85546875" style="4" customWidth="1"/>
    <col min="6668" max="6668" width="14.28515625" style="4" customWidth="1"/>
    <col min="6669" max="6669" width="7.85546875" style="4" customWidth="1"/>
    <col min="6670" max="6913" width="11.42578125" style="4"/>
    <col min="6914" max="6914" width="16" style="4" customWidth="1"/>
    <col min="6915" max="6922" width="17.5703125" style="4" customWidth="1"/>
    <col min="6923" max="6923" width="7.85546875" style="4" customWidth="1"/>
    <col min="6924" max="6924" width="14.28515625" style="4" customWidth="1"/>
    <col min="6925" max="6925" width="7.85546875" style="4" customWidth="1"/>
    <col min="6926" max="7169" width="11.42578125" style="4"/>
    <col min="7170" max="7170" width="16" style="4" customWidth="1"/>
    <col min="7171" max="7178" width="17.5703125" style="4" customWidth="1"/>
    <col min="7179" max="7179" width="7.85546875" style="4" customWidth="1"/>
    <col min="7180" max="7180" width="14.28515625" style="4" customWidth="1"/>
    <col min="7181" max="7181" width="7.85546875" style="4" customWidth="1"/>
    <col min="7182" max="7425" width="11.42578125" style="4"/>
    <col min="7426" max="7426" width="16" style="4" customWidth="1"/>
    <col min="7427" max="7434" width="17.5703125" style="4" customWidth="1"/>
    <col min="7435" max="7435" width="7.85546875" style="4" customWidth="1"/>
    <col min="7436" max="7436" width="14.28515625" style="4" customWidth="1"/>
    <col min="7437" max="7437" width="7.85546875" style="4" customWidth="1"/>
    <col min="7438" max="7681" width="11.42578125" style="4"/>
    <col min="7682" max="7682" width="16" style="4" customWidth="1"/>
    <col min="7683" max="7690" width="17.5703125" style="4" customWidth="1"/>
    <col min="7691" max="7691" width="7.85546875" style="4" customWidth="1"/>
    <col min="7692" max="7692" width="14.28515625" style="4" customWidth="1"/>
    <col min="7693" max="7693" width="7.85546875" style="4" customWidth="1"/>
    <col min="7694" max="7937" width="11.42578125" style="4"/>
    <col min="7938" max="7938" width="16" style="4" customWidth="1"/>
    <col min="7939" max="7946" width="17.5703125" style="4" customWidth="1"/>
    <col min="7947" max="7947" width="7.85546875" style="4" customWidth="1"/>
    <col min="7948" max="7948" width="14.28515625" style="4" customWidth="1"/>
    <col min="7949" max="7949" width="7.85546875" style="4" customWidth="1"/>
    <col min="7950" max="8193" width="11.42578125" style="4"/>
    <col min="8194" max="8194" width="16" style="4" customWidth="1"/>
    <col min="8195" max="8202" width="17.5703125" style="4" customWidth="1"/>
    <col min="8203" max="8203" width="7.85546875" style="4" customWidth="1"/>
    <col min="8204" max="8204" width="14.28515625" style="4" customWidth="1"/>
    <col min="8205" max="8205" width="7.85546875" style="4" customWidth="1"/>
    <col min="8206" max="8449" width="11.42578125" style="4"/>
    <col min="8450" max="8450" width="16" style="4" customWidth="1"/>
    <col min="8451" max="8458" width="17.5703125" style="4" customWidth="1"/>
    <col min="8459" max="8459" width="7.85546875" style="4" customWidth="1"/>
    <col min="8460" max="8460" width="14.28515625" style="4" customWidth="1"/>
    <col min="8461" max="8461" width="7.85546875" style="4" customWidth="1"/>
    <col min="8462" max="8705" width="11.42578125" style="4"/>
    <col min="8706" max="8706" width="16" style="4" customWidth="1"/>
    <col min="8707" max="8714" width="17.5703125" style="4" customWidth="1"/>
    <col min="8715" max="8715" width="7.85546875" style="4" customWidth="1"/>
    <col min="8716" max="8716" width="14.28515625" style="4" customWidth="1"/>
    <col min="8717" max="8717" width="7.85546875" style="4" customWidth="1"/>
    <col min="8718" max="8961" width="11.42578125" style="4"/>
    <col min="8962" max="8962" width="16" style="4" customWidth="1"/>
    <col min="8963" max="8970" width="17.5703125" style="4" customWidth="1"/>
    <col min="8971" max="8971" width="7.85546875" style="4" customWidth="1"/>
    <col min="8972" max="8972" width="14.28515625" style="4" customWidth="1"/>
    <col min="8973" max="8973" width="7.85546875" style="4" customWidth="1"/>
    <col min="8974" max="9217" width="11.42578125" style="4"/>
    <col min="9218" max="9218" width="16" style="4" customWidth="1"/>
    <col min="9219" max="9226" width="17.5703125" style="4" customWidth="1"/>
    <col min="9227" max="9227" width="7.85546875" style="4" customWidth="1"/>
    <col min="9228" max="9228" width="14.28515625" style="4" customWidth="1"/>
    <col min="9229" max="9229" width="7.85546875" style="4" customWidth="1"/>
    <col min="9230" max="9473" width="11.42578125" style="4"/>
    <col min="9474" max="9474" width="16" style="4" customWidth="1"/>
    <col min="9475" max="9482" width="17.5703125" style="4" customWidth="1"/>
    <col min="9483" max="9483" width="7.85546875" style="4" customWidth="1"/>
    <col min="9484" max="9484" width="14.28515625" style="4" customWidth="1"/>
    <col min="9485" max="9485" width="7.85546875" style="4" customWidth="1"/>
    <col min="9486" max="9729" width="11.42578125" style="4"/>
    <col min="9730" max="9730" width="16" style="4" customWidth="1"/>
    <col min="9731" max="9738" width="17.5703125" style="4" customWidth="1"/>
    <col min="9739" max="9739" width="7.85546875" style="4" customWidth="1"/>
    <col min="9740" max="9740" width="14.28515625" style="4" customWidth="1"/>
    <col min="9741" max="9741" width="7.85546875" style="4" customWidth="1"/>
    <col min="9742" max="9985" width="11.42578125" style="4"/>
    <col min="9986" max="9986" width="16" style="4" customWidth="1"/>
    <col min="9987" max="9994" width="17.5703125" style="4" customWidth="1"/>
    <col min="9995" max="9995" width="7.85546875" style="4" customWidth="1"/>
    <col min="9996" max="9996" width="14.28515625" style="4" customWidth="1"/>
    <col min="9997" max="9997" width="7.85546875" style="4" customWidth="1"/>
    <col min="9998" max="10241" width="11.42578125" style="4"/>
    <col min="10242" max="10242" width="16" style="4" customWidth="1"/>
    <col min="10243" max="10250" width="17.5703125" style="4" customWidth="1"/>
    <col min="10251" max="10251" width="7.85546875" style="4" customWidth="1"/>
    <col min="10252" max="10252" width="14.28515625" style="4" customWidth="1"/>
    <col min="10253" max="10253" width="7.85546875" style="4" customWidth="1"/>
    <col min="10254" max="10497" width="11.42578125" style="4"/>
    <col min="10498" max="10498" width="16" style="4" customWidth="1"/>
    <col min="10499" max="10506" width="17.5703125" style="4" customWidth="1"/>
    <col min="10507" max="10507" width="7.85546875" style="4" customWidth="1"/>
    <col min="10508" max="10508" width="14.28515625" style="4" customWidth="1"/>
    <col min="10509" max="10509" width="7.85546875" style="4" customWidth="1"/>
    <col min="10510" max="10753" width="11.42578125" style="4"/>
    <col min="10754" max="10754" width="16" style="4" customWidth="1"/>
    <col min="10755" max="10762" width="17.5703125" style="4" customWidth="1"/>
    <col min="10763" max="10763" width="7.85546875" style="4" customWidth="1"/>
    <col min="10764" max="10764" width="14.28515625" style="4" customWidth="1"/>
    <col min="10765" max="10765" width="7.85546875" style="4" customWidth="1"/>
    <col min="10766" max="11009" width="11.42578125" style="4"/>
    <col min="11010" max="11010" width="16" style="4" customWidth="1"/>
    <col min="11011" max="11018" width="17.5703125" style="4" customWidth="1"/>
    <col min="11019" max="11019" width="7.85546875" style="4" customWidth="1"/>
    <col min="11020" max="11020" width="14.28515625" style="4" customWidth="1"/>
    <col min="11021" max="11021" width="7.85546875" style="4" customWidth="1"/>
    <col min="11022" max="11265" width="11.42578125" style="4"/>
    <col min="11266" max="11266" width="16" style="4" customWidth="1"/>
    <col min="11267" max="11274" width="17.5703125" style="4" customWidth="1"/>
    <col min="11275" max="11275" width="7.85546875" style="4" customWidth="1"/>
    <col min="11276" max="11276" width="14.28515625" style="4" customWidth="1"/>
    <col min="11277" max="11277" width="7.85546875" style="4" customWidth="1"/>
    <col min="11278" max="11521" width="11.42578125" style="4"/>
    <col min="11522" max="11522" width="16" style="4" customWidth="1"/>
    <col min="11523" max="11530" width="17.5703125" style="4" customWidth="1"/>
    <col min="11531" max="11531" width="7.85546875" style="4" customWidth="1"/>
    <col min="11532" max="11532" width="14.28515625" style="4" customWidth="1"/>
    <col min="11533" max="11533" width="7.85546875" style="4" customWidth="1"/>
    <col min="11534" max="11777" width="11.42578125" style="4"/>
    <col min="11778" max="11778" width="16" style="4" customWidth="1"/>
    <col min="11779" max="11786" width="17.5703125" style="4" customWidth="1"/>
    <col min="11787" max="11787" width="7.85546875" style="4" customWidth="1"/>
    <col min="11788" max="11788" width="14.28515625" style="4" customWidth="1"/>
    <col min="11789" max="11789" width="7.85546875" style="4" customWidth="1"/>
    <col min="11790" max="12033" width="11.42578125" style="4"/>
    <col min="12034" max="12034" width="16" style="4" customWidth="1"/>
    <col min="12035" max="12042" width="17.5703125" style="4" customWidth="1"/>
    <col min="12043" max="12043" width="7.85546875" style="4" customWidth="1"/>
    <col min="12044" max="12044" width="14.28515625" style="4" customWidth="1"/>
    <col min="12045" max="12045" width="7.85546875" style="4" customWidth="1"/>
    <col min="12046" max="12289" width="11.42578125" style="4"/>
    <col min="12290" max="12290" width="16" style="4" customWidth="1"/>
    <col min="12291" max="12298" width="17.5703125" style="4" customWidth="1"/>
    <col min="12299" max="12299" width="7.85546875" style="4" customWidth="1"/>
    <col min="12300" max="12300" width="14.28515625" style="4" customWidth="1"/>
    <col min="12301" max="12301" width="7.85546875" style="4" customWidth="1"/>
    <col min="12302" max="12545" width="11.42578125" style="4"/>
    <col min="12546" max="12546" width="16" style="4" customWidth="1"/>
    <col min="12547" max="12554" width="17.5703125" style="4" customWidth="1"/>
    <col min="12555" max="12555" width="7.85546875" style="4" customWidth="1"/>
    <col min="12556" max="12556" width="14.28515625" style="4" customWidth="1"/>
    <col min="12557" max="12557" width="7.85546875" style="4" customWidth="1"/>
    <col min="12558" max="12801" width="11.42578125" style="4"/>
    <col min="12802" max="12802" width="16" style="4" customWidth="1"/>
    <col min="12803" max="12810" width="17.5703125" style="4" customWidth="1"/>
    <col min="12811" max="12811" width="7.85546875" style="4" customWidth="1"/>
    <col min="12812" max="12812" width="14.28515625" style="4" customWidth="1"/>
    <col min="12813" max="12813" width="7.85546875" style="4" customWidth="1"/>
    <col min="12814" max="13057" width="11.42578125" style="4"/>
    <col min="13058" max="13058" width="16" style="4" customWidth="1"/>
    <col min="13059" max="13066" width="17.5703125" style="4" customWidth="1"/>
    <col min="13067" max="13067" width="7.85546875" style="4" customWidth="1"/>
    <col min="13068" max="13068" width="14.28515625" style="4" customWidth="1"/>
    <col min="13069" max="13069" width="7.85546875" style="4" customWidth="1"/>
    <col min="13070" max="13313" width="11.42578125" style="4"/>
    <col min="13314" max="13314" width="16" style="4" customWidth="1"/>
    <col min="13315" max="13322" width="17.5703125" style="4" customWidth="1"/>
    <col min="13323" max="13323" width="7.85546875" style="4" customWidth="1"/>
    <col min="13324" max="13324" width="14.28515625" style="4" customWidth="1"/>
    <col min="13325" max="13325" width="7.85546875" style="4" customWidth="1"/>
    <col min="13326" max="13569" width="11.42578125" style="4"/>
    <col min="13570" max="13570" width="16" style="4" customWidth="1"/>
    <col min="13571" max="13578" width="17.5703125" style="4" customWidth="1"/>
    <col min="13579" max="13579" width="7.85546875" style="4" customWidth="1"/>
    <col min="13580" max="13580" width="14.28515625" style="4" customWidth="1"/>
    <col min="13581" max="13581" width="7.85546875" style="4" customWidth="1"/>
    <col min="13582" max="13825" width="11.42578125" style="4"/>
    <col min="13826" max="13826" width="16" style="4" customWidth="1"/>
    <col min="13827" max="13834" width="17.5703125" style="4" customWidth="1"/>
    <col min="13835" max="13835" width="7.85546875" style="4" customWidth="1"/>
    <col min="13836" max="13836" width="14.28515625" style="4" customWidth="1"/>
    <col min="13837" max="13837" width="7.85546875" style="4" customWidth="1"/>
    <col min="13838" max="14081" width="11.42578125" style="4"/>
    <col min="14082" max="14082" width="16" style="4" customWidth="1"/>
    <col min="14083" max="14090" width="17.5703125" style="4" customWidth="1"/>
    <col min="14091" max="14091" width="7.85546875" style="4" customWidth="1"/>
    <col min="14092" max="14092" width="14.28515625" style="4" customWidth="1"/>
    <col min="14093" max="14093" width="7.85546875" style="4" customWidth="1"/>
    <col min="14094" max="14337" width="11.42578125" style="4"/>
    <col min="14338" max="14338" width="16" style="4" customWidth="1"/>
    <col min="14339" max="14346" width="17.5703125" style="4" customWidth="1"/>
    <col min="14347" max="14347" width="7.85546875" style="4" customWidth="1"/>
    <col min="14348" max="14348" width="14.28515625" style="4" customWidth="1"/>
    <col min="14349" max="14349" width="7.85546875" style="4" customWidth="1"/>
    <col min="14350" max="14593" width="11.42578125" style="4"/>
    <col min="14594" max="14594" width="16" style="4" customWidth="1"/>
    <col min="14595" max="14602" width="17.5703125" style="4" customWidth="1"/>
    <col min="14603" max="14603" width="7.85546875" style="4" customWidth="1"/>
    <col min="14604" max="14604" width="14.28515625" style="4" customWidth="1"/>
    <col min="14605" max="14605" width="7.85546875" style="4" customWidth="1"/>
    <col min="14606" max="14849" width="11.42578125" style="4"/>
    <col min="14850" max="14850" width="16" style="4" customWidth="1"/>
    <col min="14851" max="14858" width="17.5703125" style="4" customWidth="1"/>
    <col min="14859" max="14859" width="7.85546875" style="4" customWidth="1"/>
    <col min="14860" max="14860" width="14.28515625" style="4" customWidth="1"/>
    <col min="14861" max="14861" width="7.85546875" style="4" customWidth="1"/>
    <col min="14862" max="15105" width="11.42578125" style="4"/>
    <col min="15106" max="15106" width="16" style="4" customWidth="1"/>
    <col min="15107" max="15114" width="17.5703125" style="4" customWidth="1"/>
    <col min="15115" max="15115" width="7.85546875" style="4" customWidth="1"/>
    <col min="15116" max="15116" width="14.28515625" style="4" customWidth="1"/>
    <col min="15117" max="15117" width="7.85546875" style="4" customWidth="1"/>
    <col min="15118" max="15361" width="11.42578125" style="4"/>
    <col min="15362" max="15362" width="16" style="4" customWidth="1"/>
    <col min="15363" max="15370" width="17.5703125" style="4" customWidth="1"/>
    <col min="15371" max="15371" width="7.85546875" style="4" customWidth="1"/>
    <col min="15372" max="15372" width="14.28515625" style="4" customWidth="1"/>
    <col min="15373" max="15373" width="7.85546875" style="4" customWidth="1"/>
    <col min="15374" max="15617" width="11.42578125" style="4"/>
    <col min="15618" max="15618" width="16" style="4" customWidth="1"/>
    <col min="15619" max="15626" width="17.5703125" style="4" customWidth="1"/>
    <col min="15627" max="15627" width="7.85546875" style="4" customWidth="1"/>
    <col min="15628" max="15628" width="14.28515625" style="4" customWidth="1"/>
    <col min="15629" max="15629" width="7.85546875" style="4" customWidth="1"/>
    <col min="15630" max="15873" width="11.42578125" style="4"/>
    <col min="15874" max="15874" width="16" style="4" customWidth="1"/>
    <col min="15875" max="15882" width="17.5703125" style="4" customWidth="1"/>
    <col min="15883" max="15883" width="7.85546875" style="4" customWidth="1"/>
    <col min="15884" max="15884" width="14.28515625" style="4" customWidth="1"/>
    <col min="15885" max="15885" width="7.85546875" style="4" customWidth="1"/>
    <col min="15886" max="16129" width="11.42578125" style="4"/>
    <col min="16130" max="16130" width="16" style="4" customWidth="1"/>
    <col min="16131" max="16138" width="17.5703125" style="4" customWidth="1"/>
    <col min="16139" max="16139" width="7.85546875" style="4" customWidth="1"/>
    <col min="16140" max="16140" width="14.28515625" style="4" customWidth="1"/>
    <col min="16141" max="16141" width="7.85546875" style="4" customWidth="1"/>
    <col min="16142" max="16384" width="11.42578125" style="4"/>
  </cols>
  <sheetData>
    <row r="1" spans="1:10" ht="24" customHeight="1" x14ac:dyDescent="0.2">
      <c r="A1" s="211" t="s">
        <v>123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0" s="30" customFormat="1" ht="13.5" thickBot="1" x14ac:dyDescent="0.25">
      <c r="A2" s="29"/>
      <c r="J2" s="30" t="s">
        <v>13</v>
      </c>
    </row>
    <row r="3" spans="1:10" s="30" customFormat="1" ht="26.25" thickBot="1" x14ac:dyDescent="0.25">
      <c r="A3" s="31" t="s">
        <v>14</v>
      </c>
      <c r="B3" s="224" t="s">
        <v>41</v>
      </c>
      <c r="C3" s="225"/>
      <c r="D3" s="225"/>
      <c r="E3" s="226"/>
      <c r="F3" s="226"/>
      <c r="G3" s="226"/>
      <c r="H3" s="226"/>
      <c r="I3" s="226"/>
      <c r="J3" s="226"/>
    </row>
    <row r="4" spans="1:10" s="30" customFormat="1" ht="90" thickBot="1" x14ac:dyDescent="0.25">
      <c r="A4" s="32" t="s">
        <v>15</v>
      </c>
      <c r="B4" s="33" t="s">
        <v>16</v>
      </c>
      <c r="C4" s="34" t="s">
        <v>103</v>
      </c>
      <c r="D4" s="34" t="s">
        <v>17</v>
      </c>
      <c r="E4" s="35" t="s">
        <v>18</v>
      </c>
      <c r="F4" s="35" t="s">
        <v>19</v>
      </c>
      <c r="G4" s="35" t="s">
        <v>20</v>
      </c>
      <c r="H4" s="35" t="s">
        <v>21</v>
      </c>
      <c r="I4" s="35" t="s">
        <v>22</v>
      </c>
      <c r="J4" s="35" t="s">
        <v>23</v>
      </c>
    </row>
    <row r="5" spans="1:10" s="42" customFormat="1" x14ac:dyDescent="0.2">
      <c r="A5" s="36" t="s">
        <v>24</v>
      </c>
      <c r="B5" s="37">
        <v>7744294</v>
      </c>
      <c r="C5" s="37">
        <v>42991</v>
      </c>
      <c r="D5" s="37"/>
      <c r="E5" s="38"/>
      <c r="F5" s="39">
        <v>6751</v>
      </c>
      <c r="G5" s="40"/>
      <c r="H5" s="40"/>
      <c r="I5" s="41"/>
      <c r="J5" s="40"/>
    </row>
    <row r="6" spans="1:10" s="42" customFormat="1" ht="23.25" thickBot="1" x14ac:dyDescent="0.25">
      <c r="A6" s="43" t="s">
        <v>25</v>
      </c>
      <c r="B6" s="44"/>
      <c r="C6" s="44"/>
      <c r="D6" s="44"/>
      <c r="E6" s="45"/>
      <c r="F6" s="46">
        <v>6751</v>
      </c>
      <c r="G6" s="47"/>
      <c r="H6" s="47"/>
      <c r="I6" s="48"/>
      <c r="J6" s="47"/>
    </row>
    <row r="7" spans="1:10" s="55" customFormat="1" x14ac:dyDescent="0.2">
      <c r="A7" s="43" t="s">
        <v>26</v>
      </c>
      <c r="B7" s="37">
        <v>7744294</v>
      </c>
      <c r="C7" s="44">
        <v>42991</v>
      </c>
      <c r="D7" s="50"/>
      <c r="E7" s="51"/>
      <c r="F7" s="52"/>
      <c r="G7" s="53"/>
      <c r="H7" s="53"/>
      <c r="I7" s="54"/>
      <c r="J7" s="53"/>
    </row>
    <row r="8" spans="1:10" s="42" customFormat="1" ht="22.5" x14ac:dyDescent="0.2">
      <c r="A8" s="56" t="s">
        <v>27</v>
      </c>
      <c r="B8" s="44"/>
      <c r="C8" s="44"/>
      <c r="D8" s="44"/>
      <c r="E8" s="45">
        <v>200</v>
      </c>
      <c r="F8" s="57"/>
      <c r="G8" s="47"/>
      <c r="H8" s="47"/>
      <c r="I8" s="48"/>
      <c r="J8" s="47"/>
    </row>
    <row r="9" spans="1:10" s="30" customFormat="1" ht="22.5" x14ac:dyDescent="0.2">
      <c r="A9" s="43" t="s">
        <v>28</v>
      </c>
      <c r="B9" s="49"/>
      <c r="C9" s="49"/>
      <c r="D9" s="49"/>
      <c r="E9" s="58">
        <v>200</v>
      </c>
      <c r="F9" s="46"/>
      <c r="G9" s="59"/>
      <c r="H9" s="59"/>
      <c r="I9" s="60"/>
      <c r="J9" s="59"/>
    </row>
    <row r="10" spans="1:10" s="42" customFormat="1" ht="22.5" x14ac:dyDescent="0.2">
      <c r="A10" s="56" t="s">
        <v>29</v>
      </c>
      <c r="B10" s="44"/>
      <c r="C10" s="44"/>
      <c r="D10" s="44"/>
      <c r="E10" s="45"/>
      <c r="F10" s="57">
        <v>1000</v>
      </c>
      <c r="G10" s="47"/>
      <c r="H10" s="47"/>
      <c r="I10" s="48"/>
      <c r="J10" s="47"/>
    </row>
    <row r="11" spans="1:10" s="30" customFormat="1" ht="22.5" x14ac:dyDescent="0.2">
      <c r="A11" s="43" t="s">
        <v>30</v>
      </c>
      <c r="B11" s="49"/>
      <c r="C11" s="49"/>
      <c r="D11" s="49"/>
      <c r="E11" s="58"/>
      <c r="F11" s="46">
        <v>1000</v>
      </c>
      <c r="G11" s="59"/>
      <c r="H11" s="59"/>
      <c r="I11" s="60"/>
      <c r="J11" s="59"/>
    </row>
    <row r="12" spans="1:10" s="42" customFormat="1" ht="45" x14ac:dyDescent="0.2">
      <c r="A12" s="56" t="s">
        <v>31</v>
      </c>
      <c r="B12" s="61"/>
      <c r="C12" s="61"/>
      <c r="D12" s="61"/>
      <c r="E12" s="45">
        <v>5714728</v>
      </c>
      <c r="F12" s="45"/>
      <c r="G12" s="45"/>
      <c r="H12" s="45">
        <v>10000</v>
      </c>
      <c r="I12" s="62"/>
      <c r="J12" s="45"/>
    </row>
    <row r="13" spans="1:10" s="30" customFormat="1" ht="22.5" x14ac:dyDescent="0.2">
      <c r="A13" s="43" t="s">
        <v>32</v>
      </c>
      <c r="B13" s="63"/>
      <c r="C13" s="63"/>
      <c r="D13" s="63"/>
      <c r="E13" s="58">
        <v>5714728</v>
      </c>
      <c r="F13" s="58"/>
      <c r="G13" s="58"/>
      <c r="H13" s="58"/>
      <c r="I13" s="64"/>
      <c r="J13" s="58"/>
    </row>
    <row r="14" spans="1:10" s="30" customFormat="1" x14ac:dyDescent="0.2">
      <c r="A14" s="43" t="s">
        <v>33</v>
      </c>
      <c r="B14" s="63"/>
      <c r="C14" s="63"/>
      <c r="D14" s="63"/>
      <c r="E14" s="58"/>
      <c r="F14" s="58"/>
      <c r="G14" s="58"/>
      <c r="H14" s="58">
        <v>10000</v>
      </c>
      <c r="I14" s="64"/>
      <c r="J14" s="58"/>
    </row>
    <row r="15" spans="1:10" s="42" customFormat="1" ht="33.75" x14ac:dyDescent="0.2">
      <c r="A15" s="56" t="s">
        <v>34</v>
      </c>
      <c r="B15" s="61"/>
      <c r="C15" s="61"/>
      <c r="D15" s="61">
        <v>1049122</v>
      </c>
      <c r="E15" s="45"/>
      <c r="F15" s="45"/>
      <c r="G15" s="45"/>
      <c r="H15" s="45"/>
      <c r="I15" s="62"/>
      <c r="J15" s="45"/>
    </row>
    <row r="16" spans="1:10" s="30" customFormat="1" ht="22.5" x14ac:dyDescent="0.2">
      <c r="A16" s="65" t="s">
        <v>35</v>
      </c>
      <c r="B16" s="63"/>
      <c r="C16" s="63"/>
      <c r="D16" s="63">
        <v>1049122</v>
      </c>
      <c r="E16" s="58"/>
      <c r="F16" s="58"/>
      <c r="G16" s="58"/>
      <c r="H16" s="58"/>
      <c r="I16" s="64"/>
      <c r="J16" s="58"/>
    </row>
    <row r="17" spans="1:10" s="30" customFormat="1" ht="22.5" x14ac:dyDescent="0.2">
      <c r="A17" s="66" t="s">
        <v>36</v>
      </c>
      <c r="B17" s="63"/>
      <c r="C17" s="63"/>
      <c r="D17" s="63"/>
      <c r="E17" s="45">
        <v>150000</v>
      </c>
      <c r="F17" s="58"/>
      <c r="G17" s="58"/>
      <c r="H17" s="58"/>
      <c r="I17" s="64"/>
      <c r="J17" s="58"/>
    </row>
    <row r="18" spans="1:10" s="30" customFormat="1" x14ac:dyDescent="0.2">
      <c r="A18" s="65" t="s">
        <v>37</v>
      </c>
      <c r="B18" s="63"/>
      <c r="C18" s="63"/>
      <c r="D18" s="63"/>
      <c r="E18" s="58">
        <v>150000</v>
      </c>
      <c r="F18" s="58"/>
      <c r="G18" s="58"/>
      <c r="H18" s="58"/>
      <c r="I18" s="64"/>
      <c r="J18" s="58"/>
    </row>
    <row r="19" spans="1:10" s="42" customFormat="1" ht="45" x14ac:dyDescent="0.2">
      <c r="A19" s="66" t="s">
        <v>38</v>
      </c>
      <c r="B19" s="61"/>
      <c r="C19" s="61"/>
      <c r="D19" s="61"/>
      <c r="E19" s="45"/>
      <c r="F19" s="45"/>
      <c r="G19" s="45"/>
      <c r="H19" s="45"/>
      <c r="I19" s="62">
        <v>3000</v>
      </c>
      <c r="J19" s="45"/>
    </row>
    <row r="20" spans="1:10" s="30" customFormat="1" ht="22.5" x14ac:dyDescent="0.2">
      <c r="A20" s="65" t="s">
        <v>39</v>
      </c>
      <c r="B20" s="63"/>
      <c r="C20" s="63"/>
      <c r="D20" s="63"/>
      <c r="E20" s="58"/>
      <c r="F20" s="58"/>
      <c r="G20" s="58"/>
      <c r="H20" s="58"/>
      <c r="I20" s="64">
        <v>3000</v>
      </c>
      <c r="J20" s="58"/>
    </row>
    <row r="21" spans="1:10" s="30" customFormat="1" ht="23.25" thickBot="1" x14ac:dyDescent="0.25">
      <c r="A21" s="65" t="s">
        <v>117</v>
      </c>
      <c r="B21" s="63"/>
      <c r="C21" s="175">
        <v>10122</v>
      </c>
      <c r="D21" s="175"/>
      <c r="E21" s="175">
        <v>256262</v>
      </c>
      <c r="F21" s="175"/>
      <c r="G21" s="175"/>
      <c r="H21" s="175"/>
      <c r="I21" s="175"/>
      <c r="J21" s="167"/>
    </row>
    <row r="22" spans="1:10" s="30" customFormat="1" ht="30" customHeight="1" thickBot="1" x14ac:dyDescent="0.25">
      <c r="A22" s="67" t="s">
        <v>40</v>
      </c>
      <c r="B22" s="37">
        <v>7744294</v>
      </c>
      <c r="C22" s="142">
        <v>53113</v>
      </c>
      <c r="D22" s="68">
        <v>1049122</v>
      </c>
      <c r="E22" s="69">
        <v>6121190</v>
      </c>
      <c r="F22" s="70">
        <v>7751</v>
      </c>
      <c r="G22" s="69"/>
      <c r="H22" s="70">
        <v>10000</v>
      </c>
      <c r="I22" s="69">
        <v>3000</v>
      </c>
      <c r="J22" s="71"/>
    </row>
    <row r="23" spans="1:10" s="30" customFormat="1" ht="30" customHeight="1" thickBot="1" x14ac:dyDescent="0.25">
      <c r="A23" s="67" t="s">
        <v>42</v>
      </c>
      <c r="B23" s="153"/>
      <c r="C23" s="154"/>
      <c r="D23" s="70"/>
      <c r="E23" s="70"/>
      <c r="F23" s="157">
        <v>14722086</v>
      </c>
      <c r="G23" s="70"/>
      <c r="H23" s="70"/>
      <c r="I23" s="70"/>
      <c r="J23" s="168"/>
    </row>
    <row r="24" spans="1:10" s="30" customFormat="1" ht="44.45" customHeight="1" thickBot="1" x14ac:dyDescent="0.25">
      <c r="A24" s="152" t="s">
        <v>118</v>
      </c>
      <c r="B24" s="219">
        <v>14988470</v>
      </c>
      <c r="C24" s="220"/>
      <c r="D24" s="220"/>
      <c r="E24" s="220"/>
      <c r="F24" s="220"/>
      <c r="G24" s="220"/>
      <c r="H24" s="220"/>
      <c r="I24" s="220"/>
      <c r="J24" s="221"/>
    </row>
    <row r="25" spans="1:10" ht="13.5" thickBot="1" x14ac:dyDescent="0.25">
      <c r="A25" s="2"/>
      <c r="B25" s="2"/>
      <c r="C25" s="141"/>
      <c r="D25" s="2"/>
      <c r="E25" s="2"/>
      <c r="F25" s="72"/>
      <c r="G25" s="73"/>
    </row>
    <row r="26" spans="1:10" ht="24" customHeight="1" thickBot="1" x14ac:dyDescent="0.25">
      <c r="A26" s="74" t="s">
        <v>14</v>
      </c>
      <c r="B26" s="224" t="s">
        <v>88</v>
      </c>
      <c r="C26" s="225"/>
      <c r="D26" s="225"/>
      <c r="E26" s="226"/>
      <c r="F26" s="226"/>
      <c r="G26" s="226"/>
      <c r="H26" s="226"/>
      <c r="I26" s="226"/>
      <c r="J26" s="226"/>
    </row>
    <row r="27" spans="1:10" ht="90" thickBot="1" x14ac:dyDescent="0.25">
      <c r="A27" s="75" t="s">
        <v>15</v>
      </c>
      <c r="B27" s="33" t="s">
        <v>16</v>
      </c>
      <c r="C27" s="34" t="s">
        <v>103</v>
      </c>
      <c r="D27" s="34" t="s">
        <v>17</v>
      </c>
      <c r="E27" s="35" t="s">
        <v>18</v>
      </c>
      <c r="F27" s="35" t="s">
        <v>19</v>
      </c>
      <c r="G27" s="35" t="s">
        <v>20</v>
      </c>
      <c r="H27" s="35" t="s">
        <v>21</v>
      </c>
      <c r="I27" s="35" t="s">
        <v>22</v>
      </c>
      <c r="J27" s="35" t="s">
        <v>23</v>
      </c>
    </row>
    <row r="28" spans="1:10" s="42" customFormat="1" x14ac:dyDescent="0.2">
      <c r="A28" s="36" t="s">
        <v>24</v>
      </c>
      <c r="B28" s="37">
        <v>7744294</v>
      </c>
      <c r="C28" s="37">
        <v>42991</v>
      </c>
      <c r="D28" s="37"/>
      <c r="E28" s="38"/>
      <c r="F28" s="39">
        <v>6751</v>
      </c>
      <c r="G28" s="40"/>
      <c r="H28" s="40"/>
      <c r="I28" s="41"/>
      <c r="J28" s="40"/>
    </row>
    <row r="29" spans="1:10" s="42" customFormat="1" ht="22.5" x14ac:dyDescent="0.2">
      <c r="A29" s="56" t="s">
        <v>27</v>
      </c>
      <c r="B29" s="44"/>
      <c r="C29" s="44"/>
      <c r="D29" s="44"/>
      <c r="E29" s="45">
        <v>200</v>
      </c>
      <c r="F29" s="57"/>
      <c r="G29" s="47"/>
      <c r="H29" s="47"/>
      <c r="I29" s="48"/>
      <c r="J29" s="47"/>
    </row>
    <row r="30" spans="1:10" s="42" customFormat="1" ht="22.5" x14ac:dyDescent="0.2">
      <c r="A30" s="56" t="s">
        <v>29</v>
      </c>
      <c r="B30" s="44"/>
      <c r="C30" s="44"/>
      <c r="D30" s="44"/>
      <c r="E30" s="45"/>
      <c r="F30" s="57">
        <v>1000</v>
      </c>
      <c r="G30" s="47"/>
      <c r="H30" s="47"/>
      <c r="I30" s="48"/>
      <c r="J30" s="47"/>
    </row>
    <row r="31" spans="1:10" s="42" customFormat="1" ht="45" x14ac:dyDescent="0.2">
      <c r="A31" s="56" t="s">
        <v>31</v>
      </c>
      <c r="B31" s="61"/>
      <c r="C31" s="61"/>
      <c r="D31" s="61"/>
      <c r="E31" s="45">
        <v>5970990</v>
      </c>
      <c r="F31" s="45"/>
      <c r="G31" s="45"/>
      <c r="H31" s="45">
        <v>10000</v>
      </c>
      <c r="I31" s="62"/>
      <c r="J31" s="45"/>
    </row>
    <row r="32" spans="1:10" s="42" customFormat="1" ht="33.75" x14ac:dyDescent="0.2">
      <c r="A32" s="56" t="s">
        <v>34</v>
      </c>
      <c r="B32" s="61"/>
      <c r="C32" s="61"/>
      <c r="D32" s="61">
        <v>1016031</v>
      </c>
      <c r="E32" s="45"/>
      <c r="F32" s="45"/>
      <c r="G32" s="45"/>
      <c r="H32" s="45"/>
      <c r="I32" s="62"/>
      <c r="J32" s="45"/>
    </row>
    <row r="33" spans="1:10" s="30" customFormat="1" ht="22.5" x14ac:dyDescent="0.2">
      <c r="A33" s="66" t="s">
        <v>36</v>
      </c>
      <c r="B33" s="63"/>
      <c r="C33" s="63"/>
      <c r="D33" s="63"/>
      <c r="E33" s="45">
        <v>150000</v>
      </c>
      <c r="F33" s="58"/>
      <c r="G33" s="58"/>
      <c r="H33" s="58"/>
      <c r="I33" s="64"/>
      <c r="J33" s="58"/>
    </row>
    <row r="34" spans="1:10" s="42" customFormat="1" ht="45.75" thickBot="1" x14ac:dyDescent="0.25">
      <c r="A34" s="66" t="s">
        <v>38</v>
      </c>
      <c r="B34" s="61"/>
      <c r="C34" s="61"/>
      <c r="D34" s="61"/>
      <c r="E34" s="45"/>
      <c r="F34" s="45"/>
      <c r="G34" s="45"/>
      <c r="H34" s="45"/>
      <c r="I34" s="62">
        <v>3000</v>
      </c>
      <c r="J34" s="169"/>
    </row>
    <row r="35" spans="1:10" s="30" customFormat="1" ht="30" customHeight="1" thickBot="1" x14ac:dyDescent="0.25">
      <c r="A35" s="67" t="s">
        <v>40</v>
      </c>
      <c r="B35" s="37">
        <v>7744294</v>
      </c>
      <c r="C35" s="142">
        <v>42991</v>
      </c>
      <c r="D35" s="143">
        <v>1016031</v>
      </c>
      <c r="E35" s="69">
        <v>6121190</v>
      </c>
      <c r="F35" s="70">
        <v>7751</v>
      </c>
      <c r="G35" s="69"/>
      <c r="H35" s="70">
        <v>10000</v>
      </c>
      <c r="I35" s="69">
        <v>3000</v>
      </c>
      <c r="J35" s="71"/>
    </row>
    <row r="36" spans="1:10" s="30" customFormat="1" ht="28.5" customHeight="1" thickBot="1" x14ac:dyDescent="0.25">
      <c r="A36" s="67" t="s">
        <v>89</v>
      </c>
      <c r="B36" s="219">
        <v>14945257</v>
      </c>
      <c r="C36" s="220"/>
      <c r="D36" s="220"/>
      <c r="E36" s="220"/>
      <c r="F36" s="220"/>
      <c r="G36" s="220"/>
      <c r="H36" s="220"/>
      <c r="I36" s="220"/>
      <c r="J36" s="221"/>
    </row>
    <row r="37" spans="1:10" ht="13.5" thickBot="1" x14ac:dyDescent="0.25">
      <c r="F37" s="76"/>
      <c r="G37" s="77"/>
    </row>
    <row r="38" spans="1:10" ht="26.25" thickBot="1" x14ac:dyDescent="0.25">
      <c r="A38" s="74" t="s">
        <v>14</v>
      </c>
      <c r="B38" s="224" t="s">
        <v>114</v>
      </c>
      <c r="C38" s="225"/>
      <c r="D38" s="225"/>
      <c r="E38" s="226"/>
      <c r="F38" s="226"/>
      <c r="G38" s="226"/>
      <c r="H38" s="226"/>
      <c r="I38" s="226"/>
      <c r="J38" s="227"/>
    </row>
    <row r="39" spans="1:10" ht="90" thickBot="1" x14ac:dyDescent="0.25">
      <c r="A39" s="75" t="s">
        <v>15</v>
      </c>
      <c r="B39" s="33" t="s">
        <v>16</v>
      </c>
      <c r="C39" s="34" t="s">
        <v>103</v>
      </c>
      <c r="D39" s="34" t="s">
        <v>17</v>
      </c>
      <c r="E39" s="35" t="s">
        <v>18</v>
      </c>
      <c r="F39" s="35" t="s">
        <v>19</v>
      </c>
      <c r="G39" s="35" t="s">
        <v>20</v>
      </c>
      <c r="H39" s="35" t="s">
        <v>21</v>
      </c>
      <c r="I39" s="35" t="s">
        <v>22</v>
      </c>
      <c r="J39" s="35" t="s">
        <v>23</v>
      </c>
    </row>
    <row r="40" spans="1:10" s="42" customFormat="1" x14ac:dyDescent="0.2">
      <c r="A40" s="36" t="s">
        <v>24</v>
      </c>
      <c r="B40" s="170">
        <v>7744294</v>
      </c>
      <c r="C40" s="37">
        <v>42991</v>
      </c>
      <c r="D40" s="37"/>
      <c r="E40" s="38"/>
      <c r="F40" s="39">
        <v>6751</v>
      </c>
      <c r="G40" s="40"/>
      <c r="H40" s="40"/>
      <c r="I40" s="41"/>
      <c r="J40" s="40"/>
    </row>
    <row r="41" spans="1:10" s="42" customFormat="1" ht="22.5" x14ac:dyDescent="0.2">
      <c r="A41" s="56" t="s">
        <v>27</v>
      </c>
      <c r="B41" s="171"/>
      <c r="C41" s="44"/>
      <c r="D41" s="44"/>
      <c r="E41" s="45">
        <v>200</v>
      </c>
      <c r="F41" s="57"/>
      <c r="G41" s="47"/>
      <c r="H41" s="47"/>
      <c r="I41" s="48"/>
      <c r="J41" s="47"/>
    </row>
    <row r="42" spans="1:10" s="42" customFormat="1" ht="22.5" x14ac:dyDescent="0.2">
      <c r="A42" s="56" t="s">
        <v>29</v>
      </c>
      <c r="B42" s="171"/>
      <c r="C42" s="44"/>
      <c r="D42" s="44"/>
      <c r="E42" s="45"/>
      <c r="F42" s="57">
        <v>1000</v>
      </c>
      <c r="G42" s="47"/>
      <c r="H42" s="47"/>
      <c r="I42" s="48"/>
      <c r="J42" s="47"/>
    </row>
    <row r="43" spans="1:10" s="42" customFormat="1" ht="45" x14ac:dyDescent="0.2">
      <c r="A43" s="56" t="s">
        <v>31</v>
      </c>
      <c r="B43" s="172"/>
      <c r="C43" s="61"/>
      <c r="D43" s="61"/>
      <c r="E43" s="45">
        <v>5970990</v>
      </c>
      <c r="F43" s="45"/>
      <c r="G43" s="45"/>
      <c r="H43" s="45">
        <v>10000</v>
      </c>
      <c r="I43" s="62"/>
      <c r="J43" s="45"/>
    </row>
    <row r="44" spans="1:10" s="42" customFormat="1" ht="33.75" x14ac:dyDescent="0.2">
      <c r="A44" s="56" t="s">
        <v>34</v>
      </c>
      <c r="B44" s="172"/>
      <c r="C44" s="61"/>
      <c r="D44" s="61">
        <v>1016031</v>
      </c>
      <c r="E44" s="45"/>
      <c r="F44" s="45"/>
      <c r="G44" s="45"/>
      <c r="H44" s="45"/>
      <c r="I44" s="62"/>
      <c r="J44" s="45"/>
    </row>
    <row r="45" spans="1:10" s="30" customFormat="1" ht="22.5" x14ac:dyDescent="0.2">
      <c r="A45" s="66" t="s">
        <v>36</v>
      </c>
      <c r="B45" s="173"/>
      <c r="C45" s="63"/>
      <c r="D45" s="63"/>
      <c r="E45" s="45">
        <v>150000</v>
      </c>
      <c r="F45" s="58"/>
      <c r="G45" s="58"/>
      <c r="H45" s="58"/>
      <c r="I45" s="64"/>
      <c r="J45" s="58"/>
    </row>
    <row r="46" spans="1:10" s="42" customFormat="1" ht="45.75" thickBot="1" x14ac:dyDescent="0.25">
      <c r="A46" s="66" t="s">
        <v>38</v>
      </c>
      <c r="B46" s="172"/>
      <c r="C46" s="61"/>
      <c r="D46" s="61"/>
      <c r="E46" s="45"/>
      <c r="F46" s="45"/>
      <c r="G46" s="45"/>
      <c r="H46" s="45"/>
      <c r="I46" s="62">
        <v>3000</v>
      </c>
      <c r="J46" s="45"/>
    </row>
    <row r="47" spans="1:10" s="30" customFormat="1" ht="30" customHeight="1" thickBot="1" x14ac:dyDescent="0.25">
      <c r="A47" s="67" t="s">
        <v>40</v>
      </c>
      <c r="B47" s="174">
        <v>7744294</v>
      </c>
      <c r="C47" s="154">
        <v>42991</v>
      </c>
      <c r="D47" s="68">
        <v>1016031</v>
      </c>
      <c r="E47" s="69">
        <v>6121190</v>
      </c>
      <c r="F47" s="70">
        <v>7751</v>
      </c>
      <c r="G47" s="69"/>
      <c r="H47" s="70">
        <v>10000</v>
      </c>
      <c r="I47" s="69">
        <v>3000</v>
      </c>
      <c r="J47" s="168"/>
    </row>
    <row r="48" spans="1:10" s="30" customFormat="1" ht="28.5" customHeight="1" thickBot="1" x14ac:dyDescent="0.25">
      <c r="A48" s="67" t="s">
        <v>119</v>
      </c>
      <c r="B48" s="219">
        <v>14945257</v>
      </c>
      <c r="C48" s="220"/>
      <c r="D48" s="220"/>
      <c r="E48" s="220"/>
      <c r="F48" s="220"/>
      <c r="G48" s="220"/>
      <c r="H48" s="220"/>
      <c r="I48" s="220"/>
      <c r="J48" s="221"/>
    </row>
    <row r="49" spans="1:7" ht="13.5" customHeight="1" x14ac:dyDescent="0.2">
      <c r="E49" s="78"/>
      <c r="F49" s="76"/>
      <c r="G49" s="79"/>
    </row>
    <row r="50" spans="1:7" ht="13.5" customHeight="1" x14ac:dyDescent="0.2">
      <c r="E50" s="78"/>
      <c r="F50" s="80"/>
      <c r="G50" s="81"/>
    </row>
    <row r="51" spans="1:7" ht="13.5" customHeight="1" x14ac:dyDescent="0.2">
      <c r="A51" s="139" t="s">
        <v>152</v>
      </c>
      <c r="B51" s="139"/>
      <c r="C51" s="166"/>
      <c r="D51" s="28"/>
      <c r="E51" s="166"/>
      <c r="F51" s="166" t="s">
        <v>11</v>
      </c>
      <c r="G51" s="166"/>
    </row>
    <row r="52" spans="1:7" ht="13.5" customHeight="1" x14ac:dyDescent="0.2">
      <c r="A52" s="139" t="s">
        <v>154</v>
      </c>
      <c r="B52" s="139"/>
      <c r="C52" s="200"/>
      <c r="D52" s="28"/>
      <c r="E52" s="166"/>
      <c r="F52" s="166" t="s">
        <v>12</v>
      </c>
      <c r="G52" s="166"/>
    </row>
    <row r="53" spans="1:7" ht="13.5" customHeight="1" x14ac:dyDescent="0.2">
      <c r="A53" s="139" t="s">
        <v>153</v>
      </c>
      <c r="B53" s="139"/>
      <c r="C53" s="200"/>
      <c r="D53" s="28"/>
      <c r="E53" s="166"/>
      <c r="F53" s="166"/>
      <c r="G53" s="166"/>
    </row>
    <row r="54" spans="1:7" ht="28.5" customHeight="1" x14ac:dyDescent="0.2">
      <c r="E54" s="78"/>
      <c r="F54" s="76"/>
      <c r="G54" s="86"/>
    </row>
    <row r="55" spans="1:7" ht="13.5" customHeight="1" x14ac:dyDescent="0.2">
      <c r="E55" s="78"/>
      <c r="F55" s="76"/>
      <c r="G55" s="81"/>
    </row>
    <row r="56" spans="1:7" ht="13.5" customHeight="1" x14ac:dyDescent="0.2">
      <c r="F56" s="76"/>
      <c r="G56" s="77"/>
    </row>
    <row r="57" spans="1:7" ht="13.5" customHeight="1" x14ac:dyDescent="0.2">
      <c r="F57" s="76"/>
      <c r="G57" s="85"/>
    </row>
    <row r="58" spans="1:7" ht="13.5" customHeight="1" x14ac:dyDescent="0.2">
      <c r="F58" s="76"/>
      <c r="G58" s="77"/>
    </row>
    <row r="59" spans="1:7" ht="22.5" customHeight="1" x14ac:dyDescent="0.2">
      <c r="F59" s="76"/>
      <c r="G59" s="87"/>
    </row>
    <row r="60" spans="1:7" ht="13.5" customHeight="1" x14ac:dyDescent="0.2">
      <c r="F60" s="82"/>
      <c r="G60" s="83"/>
    </row>
    <row r="61" spans="1:7" ht="13.5" customHeight="1" x14ac:dyDescent="0.2">
      <c r="B61" s="78"/>
      <c r="C61" s="78"/>
      <c r="D61" s="78"/>
      <c r="F61" s="82"/>
      <c r="G61" s="88"/>
    </row>
    <row r="62" spans="1:7" ht="13.5" customHeight="1" x14ac:dyDescent="0.2">
      <c r="E62" s="78"/>
      <c r="F62" s="82"/>
      <c r="G62" s="89"/>
    </row>
    <row r="63" spans="1:7" ht="13.5" customHeight="1" x14ac:dyDescent="0.2">
      <c r="E63" s="78"/>
      <c r="F63" s="84"/>
      <c r="G63" s="81"/>
    </row>
    <row r="64" spans="1:7" ht="13.5" customHeight="1" x14ac:dyDescent="0.2">
      <c r="F64" s="76"/>
      <c r="G64" s="77"/>
    </row>
    <row r="65" spans="1:7" ht="13.5" customHeight="1" x14ac:dyDescent="0.2">
      <c r="B65" s="78"/>
      <c r="C65" s="78"/>
      <c r="D65" s="78"/>
      <c r="F65" s="76"/>
      <c r="G65" s="79"/>
    </row>
    <row r="66" spans="1:7" ht="13.5" customHeight="1" x14ac:dyDescent="0.2">
      <c r="E66" s="78"/>
      <c r="F66" s="76"/>
      <c r="G66" s="88"/>
    </row>
    <row r="67" spans="1:7" ht="13.5" customHeight="1" x14ac:dyDescent="0.2">
      <c r="E67" s="78"/>
      <c r="F67" s="84"/>
      <c r="G67" s="81"/>
    </row>
    <row r="68" spans="1:7" ht="13.5" customHeight="1" x14ac:dyDescent="0.2">
      <c r="F68" s="82"/>
      <c r="G68" s="77"/>
    </row>
    <row r="69" spans="1:7" ht="13.5" customHeight="1" x14ac:dyDescent="0.2">
      <c r="E69" s="78"/>
      <c r="F69" s="82"/>
      <c r="G69" s="88"/>
    </row>
    <row r="70" spans="1:7" ht="22.5" customHeight="1" x14ac:dyDescent="0.2">
      <c r="F70" s="84"/>
      <c r="G70" s="87"/>
    </row>
    <row r="71" spans="1:7" ht="13.5" customHeight="1" x14ac:dyDescent="0.2">
      <c r="F71" s="76"/>
      <c r="G71" s="77"/>
    </row>
    <row r="72" spans="1:7" ht="13.5" customHeight="1" x14ac:dyDescent="0.2">
      <c r="F72" s="84"/>
      <c r="G72" s="81"/>
    </row>
    <row r="73" spans="1:7" ht="13.5" customHeight="1" x14ac:dyDescent="0.2">
      <c r="F73" s="76"/>
      <c r="G73" s="77"/>
    </row>
    <row r="74" spans="1:7" ht="13.5" customHeight="1" x14ac:dyDescent="0.2">
      <c r="F74" s="76"/>
      <c r="G74" s="77"/>
    </row>
    <row r="75" spans="1:7" ht="13.5" customHeight="1" x14ac:dyDescent="0.2">
      <c r="A75" s="78"/>
      <c r="F75" s="90"/>
      <c r="G75" s="88"/>
    </row>
    <row r="76" spans="1:7" ht="13.5" customHeight="1" x14ac:dyDescent="0.2">
      <c r="B76" s="78"/>
      <c r="C76" s="78"/>
      <c r="D76" s="78"/>
      <c r="E76" s="78"/>
      <c r="F76" s="91"/>
      <c r="G76" s="88"/>
    </row>
    <row r="77" spans="1:7" ht="13.5" customHeight="1" x14ac:dyDescent="0.2">
      <c r="B77" s="78"/>
      <c r="C77" s="78"/>
      <c r="D77" s="78"/>
      <c r="E77" s="78"/>
      <c r="F77" s="91"/>
      <c r="G77" s="79"/>
    </row>
    <row r="78" spans="1:7" ht="13.5" customHeight="1" x14ac:dyDescent="0.2">
      <c r="B78" s="78"/>
      <c r="C78" s="78"/>
      <c r="D78" s="78"/>
      <c r="E78" s="78"/>
      <c r="F78" s="84"/>
      <c r="G78" s="85"/>
    </row>
    <row r="79" spans="1:7" x14ac:dyDescent="0.2">
      <c r="F79" s="76"/>
      <c r="G79" s="77"/>
    </row>
    <row r="80" spans="1:7" x14ac:dyDescent="0.2">
      <c r="B80" s="78"/>
      <c r="C80" s="78"/>
      <c r="D80" s="78"/>
      <c r="F80" s="76"/>
      <c r="G80" s="88"/>
    </row>
    <row r="81" spans="1:7" x14ac:dyDescent="0.2">
      <c r="E81" s="78"/>
      <c r="F81" s="76"/>
      <c r="G81" s="79"/>
    </row>
    <row r="82" spans="1:7" x14ac:dyDescent="0.2">
      <c r="E82" s="78"/>
      <c r="F82" s="84"/>
      <c r="G82" s="81"/>
    </row>
    <row r="83" spans="1:7" x14ac:dyDescent="0.2">
      <c r="F83" s="76"/>
      <c r="G83" s="77"/>
    </row>
    <row r="84" spans="1:7" x14ac:dyDescent="0.2">
      <c r="F84" s="76"/>
      <c r="G84" s="77"/>
    </row>
    <row r="85" spans="1:7" x14ac:dyDescent="0.2">
      <c r="F85" s="92"/>
      <c r="G85" s="93"/>
    </row>
    <row r="86" spans="1:7" x14ac:dyDescent="0.2">
      <c r="F86" s="76"/>
      <c r="G86" s="77"/>
    </row>
    <row r="87" spans="1:7" x14ac:dyDescent="0.2">
      <c r="F87" s="76"/>
      <c r="G87" s="77"/>
    </row>
    <row r="88" spans="1:7" x14ac:dyDescent="0.2">
      <c r="F88" s="76"/>
      <c r="G88" s="77"/>
    </row>
    <row r="89" spans="1:7" x14ac:dyDescent="0.2">
      <c r="F89" s="84"/>
      <c r="G89" s="81"/>
    </row>
    <row r="90" spans="1:7" x14ac:dyDescent="0.2">
      <c r="F90" s="76"/>
      <c r="G90" s="77"/>
    </row>
    <row r="91" spans="1:7" x14ac:dyDescent="0.2">
      <c r="F91" s="84"/>
      <c r="G91" s="81"/>
    </row>
    <row r="92" spans="1:7" x14ac:dyDescent="0.2">
      <c r="F92" s="76"/>
      <c r="G92" s="77"/>
    </row>
    <row r="93" spans="1:7" x14ac:dyDescent="0.2">
      <c r="F93" s="76"/>
      <c r="G93" s="77"/>
    </row>
    <row r="94" spans="1:7" x14ac:dyDescent="0.2">
      <c r="F94" s="76"/>
      <c r="G94" s="77"/>
    </row>
    <row r="95" spans="1:7" x14ac:dyDescent="0.2">
      <c r="F95" s="76"/>
      <c r="G95" s="77"/>
    </row>
    <row r="96" spans="1:7" ht="28.5" customHeight="1" x14ac:dyDescent="0.2">
      <c r="A96" s="94"/>
      <c r="B96" s="94"/>
      <c r="C96" s="94"/>
      <c r="D96" s="94"/>
      <c r="E96" s="94"/>
      <c r="F96" s="95"/>
      <c r="G96" s="96"/>
    </row>
    <row r="97" spans="5:7" x14ac:dyDescent="0.2">
      <c r="E97" s="78"/>
      <c r="F97" s="76"/>
      <c r="G97" s="79"/>
    </row>
    <row r="98" spans="5:7" x14ac:dyDescent="0.2">
      <c r="F98" s="97"/>
      <c r="G98" s="98"/>
    </row>
    <row r="99" spans="5:7" x14ac:dyDescent="0.2">
      <c r="F99" s="76"/>
      <c r="G99" s="77"/>
    </row>
    <row r="100" spans="5:7" x14ac:dyDescent="0.2">
      <c r="F100" s="92"/>
      <c r="G100" s="93"/>
    </row>
    <row r="101" spans="5:7" x14ac:dyDescent="0.2">
      <c r="F101" s="92"/>
      <c r="G101" s="93"/>
    </row>
    <row r="102" spans="5:7" x14ac:dyDescent="0.2">
      <c r="F102" s="76"/>
      <c r="G102" s="77"/>
    </row>
    <row r="103" spans="5:7" x14ac:dyDescent="0.2">
      <c r="F103" s="84"/>
      <c r="G103" s="81"/>
    </row>
    <row r="104" spans="5:7" x14ac:dyDescent="0.2">
      <c r="F104" s="76"/>
      <c r="G104" s="77"/>
    </row>
    <row r="105" spans="5:7" x14ac:dyDescent="0.2">
      <c r="F105" s="76"/>
      <c r="G105" s="77"/>
    </row>
    <row r="106" spans="5:7" x14ac:dyDescent="0.2">
      <c r="F106" s="84"/>
      <c r="G106" s="81"/>
    </row>
    <row r="107" spans="5:7" x14ac:dyDescent="0.2">
      <c r="F107" s="76"/>
      <c r="G107" s="77"/>
    </row>
    <row r="108" spans="5:7" x14ac:dyDescent="0.2">
      <c r="F108" s="92"/>
      <c r="G108" s="93"/>
    </row>
    <row r="109" spans="5:7" x14ac:dyDescent="0.2">
      <c r="F109" s="84"/>
      <c r="G109" s="98"/>
    </row>
    <row r="110" spans="5:7" x14ac:dyDescent="0.2">
      <c r="F110" s="82"/>
      <c r="G110" s="93"/>
    </row>
    <row r="111" spans="5:7" x14ac:dyDescent="0.2">
      <c r="F111" s="84"/>
      <c r="G111" s="81"/>
    </row>
    <row r="112" spans="5:7" x14ac:dyDescent="0.2">
      <c r="F112" s="76"/>
      <c r="G112" s="77"/>
    </row>
    <row r="113" spans="2:7" x14ac:dyDescent="0.2">
      <c r="E113" s="78"/>
      <c r="F113" s="76"/>
      <c r="G113" s="79"/>
    </row>
    <row r="114" spans="2:7" x14ac:dyDescent="0.2">
      <c r="F114" s="82"/>
      <c r="G114" s="81"/>
    </row>
    <row r="115" spans="2:7" x14ac:dyDescent="0.2">
      <c r="F115" s="82"/>
      <c r="G115" s="93"/>
    </row>
    <row r="116" spans="2:7" x14ac:dyDescent="0.2">
      <c r="E116" s="78"/>
      <c r="F116" s="82"/>
      <c r="G116" s="99"/>
    </row>
    <row r="117" spans="2:7" x14ac:dyDescent="0.2">
      <c r="E117" s="78"/>
      <c r="F117" s="84"/>
      <c r="G117" s="85"/>
    </row>
    <row r="118" spans="2:7" x14ac:dyDescent="0.2">
      <c r="F118" s="76"/>
      <c r="G118" s="77"/>
    </row>
    <row r="119" spans="2:7" x14ac:dyDescent="0.2">
      <c r="F119" s="97"/>
      <c r="G119" s="100"/>
    </row>
    <row r="120" spans="2:7" ht="11.25" customHeight="1" x14ac:dyDescent="0.2">
      <c r="F120" s="92"/>
      <c r="G120" s="93"/>
    </row>
    <row r="121" spans="2:7" ht="24" customHeight="1" x14ac:dyDescent="0.2">
      <c r="B121" s="78"/>
      <c r="C121" s="78"/>
      <c r="D121" s="78"/>
      <c r="F121" s="92"/>
      <c r="G121" s="101"/>
    </row>
    <row r="122" spans="2:7" ht="15" customHeight="1" x14ac:dyDescent="0.2">
      <c r="E122" s="78"/>
      <c r="F122" s="92"/>
      <c r="G122" s="101"/>
    </row>
    <row r="123" spans="2:7" ht="11.25" customHeight="1" x14ac:dyDescent="0.2">
      <c r="F123" s="97"/>
      <c r="G123" s="98"/>
    </row>
    <row r="124" spans="2:7" x14ac:dyDescent="0.2">
      <c r="F124" s="92"/>
      <c r="G124" s="93"/>
    </row>
    <row r="125" spans="2:7" ht="13.5" customHeight="1" x14ac:dyDescent="0.2">
      <c r="B125" s="78"/>
      <c r="C125" s="78"/>
      <c r="D125" s="78"/>
      <c r="F125" s="92"/>
      <c r="G125" s="102"/>
    </row>
    <row r="126" spans="2:7" ht="12.75" customHeight="1" x14ac:dyDescent="0.2">
      <c r="E126" s="78"/>
      <c r="F126" s="92"/>
      <c r="G126" s="79"/>
    </row>
    <row r="127" spans="2:7" ht="12.75" customHeight="1" x14ac:dyDescent="0.2">
      <c r="E127" s="78"/>
      <c r="F127" s="84"/>
      <c r="G127" s="85"/>
    </row>
    <row r="128" spans="2:7" x14ac:dyDescent="0.2">
      <c r="F128" s="76"/>
      <c r="G128" s="77"/>
    </row>
    <row r="129" spans="1:7" x14ac:dyDescent="0.2">
      <c r="E129" s="78"/>
      <c r="F129" s="76"/>
      <c r="G129" s="99"/>
    </row>
    <row r="130" spans="1:7" x14ac:dyDescent="0.2">
      <c r="F130" s="97"/>
      <c r="G130" s="98"/>
    </row>
    <row r="131" spans="1:7" x14ac:dyDescent="0.2">
      <c r="F131" s="92"/>
      <c r="G131" s="93"/>
    </row>
    <row r="132" spans="1:7" x14ac:dyDescent="0.2">
      <c r="F132" s="76"/>
      <c r="G132" s="77"/>
    </row>
    <row r="133" spans="1:7" ht="19.5" customHeight="1" x14ac:dyDescent="0.2">
      <c r="A133" s="103"/>
      <c r="B133" s="2"/>
      <c r="C133" s="141"/>
      <c r="D133" s="2"/>
      <c r="E133" s="2"/>
      <c r="F133" s="2"/>
      <c r="G133" s="88"/>
    </row>
    <row r="134" spans="1:7" ht="15" customHeight="1" x14ac:dyDescent="0.2">
      <c r="A134" s="78"/>
      <c r="F134" s="90"/>
      <c r="G134" s="88"/>
    </row>
    <row r="135" spans="1:7" x14ac:dyDescent="0.2">
      <c r="A135" s="78"/>
      <c r="B135" s="78"/>
      <c r="C135" s="78"/>
      <c r="D135" s="78"/>
      <c r="F135" s="90"/>
      <c r="G135" s="79"/>
    </row>
    <row r="136" spans="1:7" x14ac:dyDescent="0.2">
      <c r="E136" s="78"/>
      <c r="F136" s="76"/>
      <c r="G136" s="88"/>
    </row>
    <row r="137" spans="1:7" x14ac:dyDescent="0.2">
      <c r="F137" s="80"/>
      <c r="G137" s="81"/>
    </row>
    <row r="138" spans="1:7" x14ac:dyDescent="0.2">
      <c r="B138" s="78"/>
      <c r="C138" s="78"/>
      <c r="D138" s="78"/>
      <c r="F138" s="76"/>
      <c r="G138" s="79"/>
    </row>
    <row r="139" spans="1:7" x14ac:dyDescent="0.2">
      <c r="E139" s="78"/>
      <c r="F139" s="76"/>
      <c r="G139" s="79"/>
    </row>
    <row r="140" spans="1:7" x14ac:dyDescent="0.2">
      <c r="F140" s="84"/>
      <c r="G140" s="85"/>
    </row>
    <row r="141" spans="1:7" ht="22.5" customHeight="1" x14ac:dyDescent="0.2">
      <c r="E141" s="78"/>
      <c r="F141" s="76"/>
      <c r="G141" s="86"/>
    </row>
    <row r="142" spans="1:7" x14ac:dyDescent="0.2">
      <c r="F142" s="76"/>
      <c r="G142" s="85"/>
    </row>
    <row r="143" spans="1:7" x14ac:dyDescent="0.2">
      <c r="B143" s="78"/>
      <c r="C143" s="78"/>
      <c r="D143" s="78"/>
      <c r="F143" s="82"/>
      <c r="G143" s="88"/>
    </row>
    <row r="144" spans="1:7" x14ac:dyDescent="0.2">
      <c r="E144" s="78"/>
      <c r="F144" s="82"/>
      <c r="G144" s="89"/>
    </row>
    <row r="145" spans="1:7" x14ac:dyDescent="0.2">
      <c r="F145" s="84"/>
      <c r="G145" s="81"/>
    </row>
    <row r="146" spans="1:7" ht="13.5" customHeight="1" x14ac:dyDescent="0.2">
      <c r="A146" s="78"/>
      <c r="F146" s="90"/>
      <c r="G146" s="88"/>
    </row>
    <row r="147" spans="1:7" ht="13.5" customHeight="1" x14ac:dyDescent="0.2">
      <c r="B147" s="78"/>
      <c r="C147" s="78"/>
      <c r="D147" s="78"/>
      <c r="F147" s="76"/>
      <c r="G147" s="88"/>
    </row>
    <row r="148" spans="1:7" ht="13.5" customHeight="1" x14ac:dyDescent="0.2">
      <c r="E148" s="78"/>
      <c r="F148" s="76"/>
      <c r="G148" s="79"/>
    </row>
    <row r="149" spans="1:7" x14ac:dyDescent="0.2">
      <c r="E149" s="78"/>
      <c r="F149" s="84"/>
      <c r="G149" s="81"/>
    </row>
    <row r="150" spans="1:7" x14ac:dyDescent="0.2">
      <c r="E150" s="78"/>
      <c r="F150" s="76"/>
      <c r="G150" s="79"/>
    </row>
    <row r="151" spans="1:7" x14ac:dyDescent="0.2">
      <c r="F151" s="97"/>
      <c r="G151" s="98"/>
    </row>
    <row r="152" spans="1:7" x14ac:dyDescent="0.2">
      <c r="E152" s="78"/>
      <c r="F152" s="82"/>
      <c r="G152" s="99"/>
    </row>
    <row r="153" spans="1:7" x14ac:dyDescent="0.2">
      <c r="E153" s="78"/>
      <c r="F153" s="84"/>
      <c r="G153" s="85"/>
    </row>
    <row r="154" spans="1:7" x14ac:dyDescent="0.2">
      <c r="F154" s="97"/>
      <c r="G154" s="104"/>
    </row>
    <row r="155" spans="1:7" x14ac:dyDescent="0.2">
      <c r="B155" s="78"/>
      <c r="C155" s="78"/>
      <c r="D155" s="78"/>
      <c r="F155" s="92"/>
      <c r="G155" s="102"/>
    </row>
    <row r="156" spans="1:7" x14ac:dyDescent="0.2">
      <c r="E156" s="78"/>
      <c r="F156" s="92"/>
      <c r="G156" s="79"/>
    </row>
    <row r="157" spans="1:7" x14ac:dyDescent="0.2">
      <c r="E157" s="78"/>
      <c r="F157" s="84"/>
      <c r="G157" s="85"/>
    </row>
    <row r="158" spans="1:7" x14ac:dyDescent="0.2">
      <c r="E158" s="78"/>
      <c r="F158" s="84"/>
      <c r="G158" s="85"/>
    </row>
    <row r="159" spans="1:7" x14ac:dyDescent="0.2">
      <c r="F159" s="76"/>
      <c r="G159" s="77"/>
    </row>
    <row r="160" spans="1:7" s="20" customFormat="1" ht="18" customHeight="1" x14ac:dyDescent="0.25">
      <c r="A160" s="222"/>
      <c r="B160" s="223"/>
      <c r="C160" s="223"/>
      <c r="D160" s="223"/>
      <c r="E160" s="223"/>
      <c r="F160" s="223"/>
      <c r="G160" s="223"/>
    </row>
    <row r="161" spans="1:7" ht="28.5" customHeight="1" x14ac:dyDescent="0.2">
      <c r="A161" s="94"/>
      <c r="B161" s="94"/>
      <c r="C161" s="94"/>
      <c r="D161" s="94"/>
      <c r="E161" s="94"/>
      <c r="F161" s="95"/>
      <c r="G161" s="96"/>
    </row>
    <row r="163" spans="1:7" ht="15.75" x14ac:dyDescent="0.2">
      <c r="A163" s="106"/>
      <c r="B163" s="78"/>
      <c r="C163" s="78"/>
      <c r="D163" s="78"/>
      <c r="E163" s="78"/>
      <c r="F163" s="107"/>
      <c r="G163" s="108"/>
    </row>
    <row r="164" spans="1:7" x14ac:dyDescent="0.2">
      <c r="A164" s="78"/>
      <c r="B164" s="78"/>
      <c r="C164" s="78"/>
      <c r="D164" s="78"/>
      <c r="E164" s="78"/>
      <c r="F164" s="107"/>
      <c r="G164" s="108"/>
    </row>
    <row r="165" spans="1:7" ht="17.25" customHeight="1" x14ac:dyDescent="0.2">
      <c r="A165" s="78"/>
      <c r="B165" s="78"/>
      <c r="C165" s="78"/>
      <c r="D165" s="78"/>
      <c r="E165" s="78"/>
      <c r="F165" s="107"/>
      <c r="G165" s="108"/>
    </row>
    <row r="166" spans="1:7" ht="13.5" customHeight="1" x14ac:dyDescent="0.2">
      <c r="A166" s="78"/>
      <c r="B166" s="78"/>
      <c r="C166" s="78"/>
      <c r="D166" s="78"/>
      <c r="E166" s="78"/>
      <c r="F166" s="107"/>
      <c r="G166" s="108"/>
    </row>
    <row r="167" spans="1:7" x14ac:dyDescent="0.2">
      <c r="A167" s="78"/>
      <c r="B167" s="78"/>
      <c r="C167" s="78"/>
      <c r="D167" s="78"/>
      <c r="E167" s="78"/>
      <c r="F167" s="107"/>
      <c r="G167" s="108"/>
    </row>
    <row r="168" spans="1:7" x14ac:dyDescent="0.2">
      <c r="A168" s="78"/>
      <c r="B168" s="78"/>
      <c r="C168" s="78"/>
      <c r="D168" s="78"/>
      <c r="E168" s="78"/>
    </row>
    <row r="169" spans="1:7" x14ac:dyDescent="0.2">
      <c r="A169" s="78"/>
      <c r="B169" s="78"/>
      <c r="C169" s="78"/>
      <c r="D169" s="78"/>
      <c r="E169" s="78"/>
      <c r="F169" s="107"/>
      <c r="G169" s="108"/>
    </row>
    <row r="170" spans="1:7" x14ac:dyDescent="0.2">
      <c r="A170" s="78"/>
      <c r="B170" s="78"/>
      <c r="C170" s="78"/>
      <c r="D170" s="78"/>
      <c r="E170" s="78"/>
      <c r="F170" s="107"/>
      <c r="G170" s="109"/>
    </row>
    <row r="171" spans="1:7" x14ac:dyDescent="0.2">
      <c r="A171" s="78"/>
      <c r="B171" s="78"/>
      <c r="C171" s="78"/>
      <c r="D171" s="78"/>
      <c r="E171" s="78"/>
      <c r="F171" s="107"/>
      <c r="G171" s="108"/>
    </row>
    <row r="172" spans="1:7" ht="22.5" customHeight="1" x14ac:dyDescent="0.2">
      <c r="A172" s="78"/>
      <c r="B172" s="78"/>
      <c r="C172" s="78"/>
      <c r="D172" s="78"/>
      <c r="E172" s="78"/>
      <c r="F172" s="107"/>
      <c r="G172" s="86"/>
    </row>
    <row r="173" spans="1:7" ht="22.5" customHeight="1" x14ac:dyDescent="0.2">
      <c r="F173" s="84"/>
      <c r="G173" s="87"/>
    </row>
  </sheetData>
  <mergeCells count="8">
    <mergeCell ref="B48:J48"/>
    <mergeCell ref="A160:G160"/>
    <mergeCell ref="A1:J1"/>
    <mergeCell ref="B3:J3"/>
    <mergeCell ref="B24:J24"/>
    <mergeCell ref="B26:J26"/>
    <mergeCell ref="B36:J36"/>
    <mergeCell ref="B38:J38"/>
  </mergeCells>
  <pageMargins left="0.7" right="0.7" top="0.75" bottom="0.75" header="0.3" footer="0.3"/>
  <pageSetup paperSize="9" scale="9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R453"/>
  <sheetViews>
    <sheetView tabSelected="1" topLeftCell="A163" workbookViewId="0">
      <selection activeCell="B172" sqref="B172"/>
    </sheetView>
  </sheetViews>
  <sheetFormatPr defaultRowHeight="15" x14ac:dyDescent="0.25"/>
  <cols>
    <col min="2" max="2" width="16.85546875" customWidth="1"/>
    <col min="3" max="3" width="11.140625" customWidth="1"/>
    <col min="4" max="4" width="8.7109375" customWidth="1"/>
    <col min="5" max="5" width="11.140625" customWidth="1"/>
    <col min="6" max="6" width="9.140625" bestFit="1" customWidth="1"/>
    <col min="8" max="9" width="9.140625" bestFit="1" customWidth="1"/>
    <col min="15" max="15" width="8.85546875" style="158"/>
    <col min="16" max="16" width="10.28515625" customWidth="1"/>
    <col min="17" max="17" width="10.85546875" customWidth="1"/>
  </cols>
  <sheetData>
    <row r="1" spans="1:17" ht="18" x14ac:dyDescent="0.25">
      <c r="A1" s="228" t="s">
        <v>124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ht="101.25" x14ac:dyDescent="0.25">
      <c r="A2" s="110" t="s">
        <v>43</v>
      </c>
      <c r="B2" s="110" t="s">
        <v>44</v>
      </c>
      <c r="C2" s="111" t="s">
        <v>134</v>
      </c>
      <c r="D2" s="111" t="s">
        <v>135</v>
      </c>
      <c r="E2" s="111" t="s">
        <v>136</v>
      </c>
      <c r="F2" s="111" t="s">
        <v>45</v>
      </c>
      <c r="G2" s="111" t="s">
        <v>90</v>
      </c>
      <c r="H2" s="111" t="s">
        <v>46</v>
      </c>
      <c r="I2" s="111" t="s">
        <v>18</v>
      </c>
      <c r="J2" s="111" t="s">
        <v>19</v>
      </c>
      <c r="K2" s="111" t="s">
        <v>20</v>
      </c>
      <c r="L2" s="111" t="s">
        <v>47</v>
      </c>
      <c r="M2" s="111" t="s">
        <v>48</v>
      </c>
      <c r="N2" s="112" t="s">
        <v>23</v>
      </c>
      <c r="O2" s="111" t="s">
        <v>120</v>
      </c>
      <c r="P2" s="113" t="s">
        <v>102</v>
      </c>
      <c r="Q2" s="113" t="s">
        <v>133</v>
      </c>
    </row>
    <row r="3" spans="1:17" x14ac:dyDescent="0.25">
      <c r="A3" s="114"/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7"/>
      <c r="O3" s="116"/>
      <c r="P3" s="116"/>
      <c r="Q3" s="116"/>
    </row>
    <row r="4" spans="1:17" ht="26.25" x14ac:dyDescent="0.25">
      <c r="A4" s="114"/>
      <c r="B4" s="118" t="s">
        <v>49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20"/>
      <c r="O4" s="119"/>
      <c r="P4" s="119"/>
      <c r="Q4" s="119"/>
    </row>
    <row r="5" spans="1:17" ht="64.5" x14ac:dyDescent="0.25">
      <c r="A5" s="114">
        <v>90</v>
      </c>
      <c r="B5" s="115" t="s">
        <v>50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7"/>
      <c r="O5" s="116"/>
      <c r="P5" s="116"/>
      <c r="Q5" s="116"/>
    </row>
    <row r="6" spans="1:17" x14ac:dyDescent="0.25">
      <c r="A6" s="114"/>
      <c r="B6" s="121" t="s">
        <v>51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20"/>
      <c r="O6" s="119"/>
      <c r="P6" s="119"/>
      <c r="Q6" s="119"/>
    </row>
    <row r="7" spans="1:17" ht="26.25" x14ac:dyDescent="0.25">
      <c r="A7" s="114">
        <v>1101</v>
      </c>
      <c r="B7" s="121" t="s">
        <v>52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  <c r="O7" s="119"/>
      <c r="P7" s="119"/>
      <c r="Q7" s="119"/>
    </row>
    <row r="8" spans="1:17" x14ac:dyDescent="0.25">
      <c r="A8" s="114"/>
      <c r="B8" s="121" t="s">
        <v>53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20"/>
      <c r="O8" s="119"/>
      <c r="P8" s="119"/>
      <c r="Q8" s="119"/>
    </row>
    <row r="9" spans="1:17" s="189" customFormat="1" ht="26.25" x14ac:dyDescent="0.25">
      <c r="A9" s="185" t="s">
        <v>54</v>
      </c>
      <c r="B9" s="186" t="s">
        <v>52</v>
      </c>
      <c r="C9" s="187">
        <v>7744294</v>
      </c>
      <c r="D9" s="187">
        <v>0</v>
      </c>
      <c r="E9" s="187">
        <v>7744294</v>
      </c>
      <c r="F9" s="187">
        <v>7744294</v>
      </c>
      <c r="G9" s="187"/>
      <c r="H9" s="187"/>
      <c r="I9" s="187"/>
      <c r="J9" s="187"/>
      <c r="K9" s="187"/>
      <c r="L9" s="187"/>
      <c r="M9" s="187"/>
      <c r="N9" s="188"/>
      <c r="O9" s="187"/>
      <c r="P9" s="187">
        <v>7744294</v>
      </c>
      <c r="Q9" s="187">
        <v>7744294</v>
      </c>
    </row>
    <row r="10" spans="1:17" s="126" customFormat="1" ht="26.25" x14ac:dyDescent="0.25">
      <c r="A10" s="122"/>
      <c r="B10" s="123" t="s">
        <v>137</v>
      </c>
      <c r="C10" s="177" t="s">
        <v>138</v>
      </c>
      <c r="D10" s="124" t="s">
        <v>139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24"/>
      <c r="P10" s="124"/>
      <c r="Q10" s="124"/>
    </row>
    <row r="11" spans="1:17" s="126" customFormat="1" ht="26.25" x14ac:dyDescent="0.25">
      <c r="A11" s="122"/>
      <c r="B11" s="123" t="s">
        <v>140</v>
      </c>
      <c r="C11" s="176">
        <v>53082</v>
      </c>
      <c r="D11" s="124" t="s">
        <v>141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5"/>
      <c r="O11" s="124"/>
      <c r="P11" s="124"/>
      <c r="Q11" s="124"/>
    </row>
    <row r="12" spans="1:17" ht="26.25" x14ac:dyDescent="0.25">
      <c r="A12" s="114">
        <v>3</v>
      </c>
      <c r="B12" s="121" t="s">
        <v>55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20"/>
      <c r="O12" s="119"/>
      <c r="P12" s="119"/>
      <c r="Q12" s="119"/>
    </row>
    <row r="13" spans="1:17" ht="26.25" x14ac:dyDescent="0.25">
      <c r="A13" s="114">
        <v>31</v>
      </c>
      <c r="B13" s="121" t="s">
        <v>56</v>
      </c>
      <c r="C13" s="119">
        <v>7720800</v>
      </c>
      <c r="D13" s="119">
        <v>0</v>
      </c>
      <c r="E13" s="119">
        <v>7720800</v>
      </c>
      <c r="F13" s="119">
        <v>7720800</v>
      </c>
      <c r="G13" s="119"/>
      <c r="H13" s="119"/>
      <c r="I13" s="119"/>
      <c r="J13" s="119"/>
      <c r="K13" s="119"/>
      <c r="L13" s="119"/>
      <c r="M13" s="119"/>
      <c r="N13" s="120"/>
      <c r="O13" s="119"/>
      <c r="P13" s="119">
        <v>7720800</v>
      </c>
      <c r="Q13" s="119">
        <v>7720800</v>
      </c>
    </row>
    <row r="14" spans="1:17" x14ac:dyDescent="0.25">
      <c r="A14" s="127">
        <v>311</v>
      </c>
      <c r="B14" s="115" t="s">
        <v>57</v>
      </c>
      <c r="C14" s="116">
        <v>6350677</v>
      </c>
      <c r="D14" s="116">
        <v>0</v>
      </c>
      <c r="E14" s="116">
        <v>6350677</v>
      </c>
      <c r="F14" s="116">
        <v>6350677</v>
      </c>
      <c r="G14" s="116"/>
      <c r="H14" s="116"/>
      <c r="I14" s="116"/>
      <c r="J14" s="116"/>
      <c r="K14" s="116"/>
      <c r="L14" s="116"/>
      <c r="M14" s="116"/>
      <c r="N14" s="117"/>
      <c r="O14" s="116"/>
      <c r="P14" s="116"/>
      <c r="Q14" s="116"/>
    </row>
    <row r="15" spans="1:17" ht="26.25" x14ac:dyDescent="0.25">
      <c r="A15" s="127">
        <v>312</v>
      </c>
      <c r="B15" s="115" t="s">
        <v>58</v>
      </c>
      <c r="C15" s="116">
        <v>283417</v>
      </c>
      <c r="D15" s="116">
        <v>0</v>
      </c>
      <c r="E15" s="116">
        <v>283417</v>
      </c>
      <c r="F15" s="116">
        <v>283417</v>
      </c>
      <c r="G15" s="116"/>
      <c r="H15" s="116"/>
      <c r="I15" s="116"/>
      <c r="J15" s="116"/>
      <c r="K15" s="116"/>
      <c r="L15" s="116"/>
      <c r="M15" s="116"/>
      <c r="N15" s="117"/>
      <c r="O15" s="116"/>
      <c r="P15" s="116"/>
      <c r="Q15" s="116"/>
    </row>
    <row r="16" spans="1:17" x14ac:dyDescent="0.25">
      <c r="A16" s="127">
        <v>313</v>
      </c>
      <c r="B16" s="115" t="s">
        <v>59</v>
      </c>
      <c r="C16" s="116">
        <v>1086706</v>
      </c>
      <c r="D16" s="116">
        <v>0</v>
      </c>
      <c r="E16" s="116">
        <v>1086706</v>
      </c>
      <c r="F16" s="116">
        <v>1086706</v>
      </c>
      <c r="G16" s="116"/>
      <c r="H16" s="116"/>
      <c r="I16" s="116"/>
      <c r="J16" s="116"/>
      <c r="K16" s="116"/>
      <c r="L16" s="116"/>
      <c r="M16" s="116"/>
      <c r="N16" s="117"/>
      <c r="O16" s="116"/>
      <c r="P16" s="116"/>
      <c r="Q16" s="116"/>
    </row>
    <row r="17" spans="1:18" ht="26.25" x14ac:dyDescent="0.25">
      <c r="A17" s="114">
        <v>32</v>
      </c>
      <c r="B17" s="121" t="s">
        <v>60</v>
      </c>
      <c r="C17" s="119">
        <v>23424</v>
      </c>
      <c r="D17" s="119">
        <v>0</v>
      </c>
      <c r="E17" s="119">
        <v>23424</v>
      </c>
      <c r="F17" s="119">
        <v>23494</v>
      </c>
      <c r="G17" s="119"/>
      <c r="H17" s="119"/>
      <c r="I17" s="119"/>
      <c r="J17" s="119"/>
      <c r="K17" s="119"/>
      <c r="L17" s="119"/>
      <c r="M17" s="119"/>
      <c r="N17" s="120"/>
      <c r="O17" s="119"/>
      <c r="P17" s="119">
        <v>23494</v>
      </c>
      <c r="Q17" s="119">
        <v>23494</v>
      </c>
    </row>
    <row r="18" spans="1:18" ht="26.25" x14ac:dyDescent="0.25">
      <c r="A18" s="127">
        <v>321</v>
      </c>
      <c r="B18" s="115" t="s">
        <v>61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7"/>
      <c r="O18" s="116"/>
      <c r="P18" s="116"/>
      <c r="Q18" s="116"/>
    </row>
    <row r="19" spans="1:18" ht="26.25" x14ac:dyDescent="0.25">
      <c r="A19" s="127">
        <v>322</v>
      </c>
      <c r="B19" s="115" t="s">
        <v>62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7"/>
      <c r="O19" s="116"/>
      <c r="P19" s="116"/>
      <c r="Q19" s="116"/>
    </row>
    <row r="20" spans="1:18" x14ac:dyDescent="0.25">
      <c r="A20" s="127">
        <v>323</v>
      </c>
      <c r="B20" s="115" t="s">
        <v>63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7"/>
      <c r="O20" s="116"/>
      <c r="P20" s="116"/>
      <c r="Q20" s="116"/>
    </row>
    <row r="21" spans="1:18" ht="39" x14ac:dyDescent="0.25">
      <c r="A21" s="127">
        <v>329</v>
      </c>
      <c r="B21" s="115" t="s">
        <v>64</v>
      </c>
      <c r="C21" s="116">
        <v>23494</v>
      </c>
      <c r="D21" s="116">
        <v>0</v>
      </c>
      <c r="E21" s="116">
        <v>23494</v>
      </c>
      <c r="F21" s="116">
        <v>23494</v>
      </c>
      <c r="G21" s="116"/>
      <c r="H21" s="116"/>
      <c r="I21" s="116"/>
      <c r="J21" s="116"/>
      <c r="K21" s="116"/>
      <c r="L21" s="116"/>
      <c r="M21" s="116"/>
      <c r="N21" s="117"/>
      <c r="O21" s="116"/>
      <c r="P21" s="116"/>
      <c r="Q21" s="116"/>
    </row>
    <row r="22" spans="1:18" x14ac:dyDescent="0.25">
      <c r="A22" s="114"/>
      <c r="B22" s="121" t="s">
        <v>91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7"/>
      <c r="O22" s="116"/>
      <c r="P22" s="116"/>
      <c r="Q22" s="116"/>
    </row>
    <row r="23" spans="1:18" s="132" customFormat="1" x14ac:dyDescent="0.25">
      <c r="A23" s="128">
        <v>90</v>
      </c>
      <c r="B23" s="129" t="s">
        <v>53</v>
      </c>
      <c r="C23" s="130">
        <v>7200963</v>
      </c>
      <c r="D23" s="130">
        <v>43213</v>
      </c>
      <c r="E23" s="130">
        <v>7244176</v>
      </c>
      <c r="F23" s="130"/>
      <c r="G23" s="130">
        <v>42991</v>
      </c>
      <c r="H23" s="130">
        <v>1049122</v>
      </c>
      <c r="I23" s="130">
        <v>5864928</v>
      </c>
      <c r="J23" s="130">
        <v>7751</v>
      </c>
      <c r="K23" s="130"/>
      <c r="L23" s="130">
        <v>10000</v>
      </c>
      <c r="M23" s="130">
        <v>3000</v>
      </c>
      <c r="N23" s="131"/>
      <c r="O23" s="130">
        <v>266384</v>
      </c>
      <c r="P23" s="130">
        <v>7200963</v>
      </c>
      <c r="Q23" s="130">
        <v>7200963</v>
      </c>
      <c r="R23" s="132" t="s">
        <v>131</v>
      </c>
    </row>
    <row r="24" spans="1:18" ht="51.75" x14ac:dyDescent="0.25">
      <c r="A24" s="133">
        <v>2201</v>
      </c>
      <c r="B24" s="121" t="s">
        <v>71</v>
      </c>
      <c r="C24" s="119">
        <v>6941221</v>
      </c>
      <c r="D24" s="119">
        <v>10116</v>
      </c>
      <c r="E24" s="119">
        <v>6951337</v>
      </c>
      <c r="F24" s="119"/>
      <c r="G24" s="119"/>
      <c r="H24" s="119">
        <v>1016147</v>
      </c>
      <c r="I24" s="140">
        <v>5864928</v>
      </c>
      <c r="J24" s="119">
        <v>1000</v>
      </c>
      <c r="K24" s="119"/>
      <c r="L24" s="119">
        <v>10000</v>
      </c>
      <c r="M24" s="119">
        <v>3000</v>
      </c>
      <c r="N24" s="120"/>
      <c r="O24" s="119">
        <v>56262</v>
      </c>
      <c r="P24" s="119">
        <v>6941221</v>
      </c>
      <c r="Q24" s="119">
        <v>6941221</v>
      </c>
      <c r="R24" t="s">
        <v>132</v>
      </c>
    </row>
    <row r="25" spans="1:18" s="194" customFormat="1" ht="39" x14ac:dyDescent="0.25">
      <c r="A25" s="190" t="s">
        <v>73</v>
      </c>
      <c r="B25" s="191" t="s">
        <v>74</v>
      </c>
      <c r="C25" s="192">
        <v>528280</v>
      </c>
      <c r="D25" s="192">
        <v>-19867</v>
      </c>
      <c r="E25" s="192">
        <v>508413.36</v>
      </c>
      <c r="F25" s="192"/>
      <c r="G25" s="192"/>
      <c r="H25" s="192">
        <v>508413</v>
      </c>
      <c r="I25" s="192"/>
      <c r="J25" s="192"/>
      <c r="K25" s="192"/>
      <c r="L25" s="192"/>
      <c r="M25" s="192"/>
      <c r="N25" s="193"/>
      <c r="O25" s="192"/>
      <c r="P25" s="192">
        <v>528279.72</v>
      </c>
      <c r="Q25" s="192">
        <v>528280</v>
      </c>
    </row>
    <row r="26" spans="1:18" s="132" customFormat="1" ht="26.25" x14ac:dyDescent="0.25">
      <c r="A26" s="128"/>
      <c r="B26" s="123" t="s">
        <v>137</v>
      </c>
      <c r="C26" s="177" t="s">
        <v>138</v>
      </c>
      <c r="D26" s="124" t="s">
        <v>139</v>
      </c>
      <c r="E26" s="124"/>
      <c r="F26" s="124"/>
      <c r="G26" s="130"/>
      <c r="H26" s="130"/>
      <c r="I26" s="130"/>
      <c r="J26" s="130"/>
      <c r="K26" s="130"/>
      <c r="L26" s="130"/>
      <c r="M26" s="130"/>
      <c r="N26" s="131"/>
      <c r="O26" s="130"/>
      <c r="P26" s="130"/>
      <c r="Q26" s="130"/>
    </row>
    <row r="27" spans="1:18" s="132" customFormat="1" ht="26.25" x14ac:dyDescent="0.25">
      <c r="A27" s="128"/>
      <c r="B27" s="129" t="s">
        <v>140</v>
      </c>
      <c r="C27" s="183">
        <v>48007</v>
      </c>
      <c r="D27" s="130" t="s">
        <v>142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1"/>
      <c r="O27" s="130"/>
      <c r="P27" s="130"/>
      <c r="Q27" s="130"/>
    </row>
    <row r="28" spans="1:18" ht="26.25" x14ac:dyDescent="0.25">
      <c r="A28" s="114">
        <v>3</v>
      </c>
      <c r="B28" s="121" t="s">
        <v>55</v>
      </c>
      <c r="C28" s="119">
        <v>528280</v>
      </c>
      <c r="D28" s="119">
        <v>-19867</v>
      </c>
      <c r="E28" s="119">
        <v>508413</v>
      </c>
      <c r="F28" s="119"/>
      <c r="G28" s="119"/>
      <c r="H28" s="119">
        <v>508413</v>
      </c>
      <c r="I28" s="119"/>
      <c r="J28" s="119"/>
      <c r="K28" s="119"/>
      <c r="L28" s="119"/>
      <c r="M28" s="119"/>
      <c r="N28" s="120"/>
      <c r="O28" s="119"/>
      <c r="P28" s="119">
        <v>528280</v>
      </c>
      <c r="Q28" s="119">
        <v>528280</v>
      </c>
    </row>
    <row r="29" spans="1:18" ht="26.25" x14ac:dyDescent="0.25">
      <c r="A29" s="114">
        <v>32</v>
      </c>
      <c r="B29" s="121" t="s">
        <v>60</v>
      </c>
      <c r="C29" s="119">
        <v>516180</v>
      </c>
      <c r="D29" s="119">
        <v>-19867</v>
      </c>
      <c r="E29" s="119">
        <v>496313</v>
      </c>
      <c r="F29" s="119"/>
      <c r="G29" s="119"/>
      <c r="H29" s="119">
        <v>496313</v>
      </c>
      <c r="I29" s="119"/>
      <c r="J29" s="119"/>
      <c r="K29" s="119"/>
      <c r="L29" s="119"/>
      <c r="M29" s="119"/>
      <c r="N29" s="120"/>
      <c r="O29" s="119"/>
      <c r="P29" s="119">
        <v>516180</v>
      </c>
      <c r="Q29" s="119">
        <v>516180</v>
      </c>
    </row>
    <row r="30" spans="1:18" ht="26.25" x14ac:dyDescent="0.25">
      <c r="A30" s="127">
        <v>321</v>
      </c>
      <c r="B30" s="115" t="s">
        <v>61</v>
      </c>
      <c r="C30" s="116">
        <v>90000</v>
      </c>
      <c r="D30" s="116">
        <v>0</v>
      </c>
      <c r="E30" s="116">
        <v>90000</v>
      </c>
      <c r="F30" s="116"/>
      <c r="G30" s="116"/>
      <c r="H30" s="116">
        <v>90000</v>
      </c>
      <c r="I30" s="116"/>
      <c r="J30" s="116"/>
      <c r="K30" s="116"/>
      <c r="L30" s="116"/>
      <c r="M30" s="116"/>
      <c r="N30" s="117"/>
      <c r="O30" s="116"/>
      <c r="P30" s="116"/>
      <c r="Q30" s="116"/>
    </row>
    <row r="31" spans="1:18" ht="26.25" x14ac:dyDescent="0.25">
      <c r="A31" s="127">
        <v>322</v>
      </c>
      <c r="B31" s="115" t="s">
        <v>62</v>
      </c>
      <c r="C31" s="116">
        <v>221000</v>
      </c>
      <c r="D31" s="116">
        <v>-4787</v>
      </c>
      <c r="E31" s="116">
        <v>216213</v>
      </c>
      <c r="F31" s="116"/>
      <c r="G31" s="116"/>
      <c r="H31" s="116">
        <v>216213</v>
      </c>
      <c r="I31" s="116"/>
      <c r="J31" s="116"/>
      <c r="K31" s="116"/>
      <c r="L31" s="116"/>
      <c r="M31" s="116"/>
      <c r="N31" s="117"/>
      <c r="O31" s="116"/>
      <c r="P31" s="116"/>
      <c r="Q31" s="116"/>
    </row>
    <row r="32" spans="1:18" x14ac:dyDescent="0.25">
      <c r="A32" s="127">
        <v>323</v>
      </c>
      <c r="B32" s="115" t="s">
        <v>63</v>
      </c>
      <c r="C32" s="116">
        <v>195680</v>
      </c>
      <c r="D32" s="116">
        <v>-15080</v>
      </c>
      <c r="E32" s="116">
        <v>180600</v>
      </c>
      <c r="F32" s="116" t="s">
        <v>92</v>
      </c>
      <c r="G32" s="116"/>
      <c r="H32" s="116">
        <v>180600</v>
      </c>
      <c r="I32" s="116"/>
      <c r="J32" s="116"/>
      <c r="K32" s="116"/>
      <c r="L32" s="116"/>
      <c r="M32" s="116"/>
      <c r="N32" s="117"/>
      <c r="O32" s="116"/>
      <c r="P32" s="116"/>
      <c r="Q32" s="116"/>
    </row>
    <row r="33" spans="1:17" ht="39" x14ac:dyDescent="0.25">
      <c r="A33" s="127">
        <v>329</v>
      </c>
      <c r="B33" s="115" t="s">
        <v>64</v>
      </c>
      <c r="C33" s="116">
        <v>9500</v>
      </c>
      <c r="D33" s="116">
        <v>0</v>
      </c>
      <c r="E33" s="116">
        <v>9500</v>
      </c>
      <c r="F33" s="116"/>
      <c r="G33" s="116"/>
      <c r="H33" s="116">
        <v>9500</v>
      </c>
      <c r="I33" s="116"/>
      <c r="J33" s="116"/>
      <c r="K33" s="116"/>
      <c r="L33" s="116"/>
      <c r="M33" s="116"/>
      <c r="N33" s="117"/>
      <c r="O33" s="116"/>
      <c r="P33" s="116"/>
      <c r="Q33" s="116"/>
    </row>
    <row r="34" spans="1:17" ht="26.25" x14ac:dyDescent="0.25">
      <c r="A34" s="114">
        <v>34</v>
      </c>
      <c r="B34" s="121" t="s">
        <v>65</v>
      </c>
      <c r="C34" s="119">
        <v>12100</v>
      </c>
      <c r="D34" s="119">
        <v>0</v>
      </c>
      <c r="E34" s="119">
        <v>12100</v>
      </c>
      <c r="F34" s="119"/>
      <c r="G34" s="119"/>
      <c r="H34" s="119">
        <v>12100</v>
      </c>
      <c r="I34" s="119"/>
      <c r="J34" s="119"/>
      <c r="K34" s="119"/>
      <c r="L34" s="119"/>
      <c r="M34" s="119"/>
      <c r="N34" s="120"/>
      <c r="O34" s="119"/>
      <c r="P34" s="119">
        <v>12100</v>
      </c>
      <c r="Q34" s="119">
        <v>12100</v>
      </c>
    </row>
    <row r="35" spans="1:17" ht="26.25" x14ac:dyDescent="0.25">
      <c r="A35" s="127">
        <v>343</v>
      </c>
      <c r="B35" s="115" t="s">
        <v>66</v>
      </c>
      <c r="C35" s="119">
        <v>12100</v>
      </c>
      <c r="D35" s="119">
        <v>0</v>
      </c>
      <c r="E35" s="119">
        <v>12100</v>
      </c>
      <c r="F35" s="116"/>
      <c r="G35" s="116"/>
      <c r="H35" s="119">
        <v>12100</v>
      </c>
      <c r="I35" s="116"/>
      <c r="J35" s="116"/>
      <c r="K35" s="116"/>
      <c r="L35" s="116"/>
      <c r="M35" s="116"/>
      <c r="N35" s="117"/>
      <c r="O35" s="116"/>
      <c r="P35" s="116"/>
      <c r="Q35" s="116"/>
    </row>
    <row r="36" spans="1:17" x14ac:dyDescent="0.25">
      <c r="A36" s="114"/>
      <c r="B36" s="121" t="s">
        <v>70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7"/>
      <c r="O36" s="116"/>
      <c r="P36" s="116"/>
      <c r="Q36" s="116"/>
    </row>
    <row r="37" spans="1:17" s="194" customFormat="1" ht="39" x14ac:dyDescent="0.25">
      <c r="A37" s="190" t="s">
        <v>75</v>
      </c>
      <c r="B37" s="191" t="s">
        <v>76</v>
      </c>
      <c r="C37" s="192">
        <v>477751</v>
      </c>
      <c r="D37" s="192">
        <v>29983</v>
      </c>
      <c r="E37" s="192">
        <v>507734</v>
      </c>
      <c r="F37" s="192"/>
      <c r="G37" s="192"/>
      <c r="H37" s="192">
        <v>507734</v>
      </c>
      <c r="I37" s="192"/>
      <c r="J37" s="192"/>
      <c r="K37" s="192"/>
      <c r="L37" s="192"/>
      <c r="M37" s="192"/>
      <c r="N37" s="193"/>
      <c r="O37" s="192"/>
      <c r="P37" s="192">
        <v>477750.91</v>
      </c>
      <c r="Q37" s="192">
        <v>477750.91</v>
      </c>
    </row>
    <row r="38" spans="1:17" x14ac:dyDescent="0.25">
      <c r="A38" s="133"/>
      <c r="B38" s="121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20"/>
      <c r="O38" s="119"/>
      <c r="P38" s="119"/>
      <c r="Q38" s="119"/>
    </row>
    <row r="39" spans="1:17" ht="26.25" x14ac:dyDescent="0.25">
      <c r="A39" s="133"/>
      <c r="B39" s="123" t="s">
        <v>137</v>
      </c>
      <c r="C39" s="177" t="s">
        <v>138</v>
      </c>
      <c r="D39" s="124" t="s">
        <v>139</v>
      </c>
      <c r="E39" s="124"/>
      <c r="F39" s="124"/>
      <c r="G39" s="119"/>
      <c r="H39" s="119"/>
      <c r="I39" s="119"/>
      <c r="J39" s="119"/>
      <c r="K39" s="119"/>
      <c r="L39" s="119"/>
      <c r="M39" s="119"/>
      <c r="N39" s="120"/>
      <c r="O39" s="119"/>
      <c r="P39" s="119"/>
      <c r="Q39" s="119"/>
    </row>
    <row r="40" spans="1:17" ht="26.25" x14ac:dyDescent="0.25">
      <c r="A40" s="133"/>
      <c r="B40" s="129" t="s">
        <v>140</v>
      </c>
      <c r="C40" s="183">
        <v>48007</v>
      </c>
      <c r="D40" s="130" t="s">
        <v>142</v>
      </c>
      <c r="E40" s="130"/>
      <c r="F40" s="130"/>
      <c r="G40" s="130"/>
      <c r="H40" s="119"/>
      <c r="I40" s="119"/>
      <c r="J40" s="119"/>
      <c r="K40" s="119"/>
      <c r="L40" s="119"/>
      <c r="M40" s="119"/>
      <c r="N40" s="120"/>
      <c r="O40" s="119"/>
      <c r="P40" s="119"/>
      <c r="Q40" s="119"/>
    </row>
    <row r="41" spans="1:17" s="182" customFormat="1" ht="26.25" x14ac:dyDescent="0.25">
      <c r="A41" s="178">
        <v>3</v>
      </c>
      <c r="B41" s="179" t="s">
        <v>55</v>
      </c>
      <c r="C41" s="180">
        <v>477751</v>
      </c>
      <c r="D41" s="180">
        <v>29983</v>
      </c>
      <c r="E41" s="180">
        <v>507734</v>
      </c>
      <c r="F41" s="180"/>
      <c r="G41" s="180"/>
      <c r="H41" s="180">
        <v>507734</v>
      </c>
      <c r="I41" s="180"/>
      <c r="J41" s="180"/>
      <c r="K41" s="180"/>
      <c r="L41" s="180"/>
      <c r="M41" s="180"/>
      <c r="N41" s="181"/>
      <c r="O41" s="180"/>
      <c r="P41" s="180">
        <v>477750.91</v>
      </c>
      <c r="Q41" s="180">
        <v>477750.91</v>
      </c>
    </row>
    <row r="42" spans="1:17" ht="26.25" x14ac:dyDescent="0.25">
      <c r="A42" s="114">
        <v>32</v>
      </c>
      <c r="B42" s="121" t="s">
        <v>60</v>
      </c>
      <c r="C42" s="119">
        <v>477751</v>
      </c>
      <c r="D42" s="119">
        <v>29983</v>
      </c>
      <c r="E42" s="119">
        <v>507734</v>
      </c>
      <c r="F42" s="119"/>
      <c r="G42" s="119"/>
      <c r="H42" s="119">
        <v>507734</v>
      </c>
      <c r="I42" s="119"/>
      <c r="J42" s="119"/>
      <c r="K42" s="119"/>
      <c r="L42" s="119"/>
      <c r="M42" s="119"/>
      <c r="N42" s="120"/>
      <c r="O42" s="119"/>
      <c r="P42" s="119">
        <v>477751</v>
      </c>
      <c r="Q42" s="119">
        <v>477751</v>
      </c>
    </row>
    <row r="43" spans="1:17" ht="26.25" x14ac:dyDescent="0.25">
      <c r="A43" s="127">
        <v>321</v>
      </c>
      <c r="B43" s="115" t="s">
        <v>61</v>
      </c>
      <c r="C43" s="116">
        <v>175017</v>
      </c>
      <c r="D43" s="116">
        <v>29983</v>
      </c>
      <c r="E43" s="116">
        <v>205000</v>
      </c>
      <c r="F43" s="116"/>
      <c r="G43" s="116"/>
      <c r="H43" s="116">
        <v>20500</v>
      </c>
      <c r="I43" s="116"/>
      <c r="J43" s="116"/>
      <c r="K43" s="116"/>
      <c r="L43" s="116"/>
      <c r="M43" s="116"/>
      <c r="N43" s="117"/>
      <c r="O43" s="116"/>
      <c r="P43" s="116"/>
      <c r="Q43" s="116"/>
    </row>
    <row r="44" spans="1:17" ht="26.25" x14ac:dyDescent="0.25">
      <c r="A44" s="127">
        <v>322</v>
      </c>
      <c r="B44" s="115" t="s">
        <v>62</v>
      </c>
      <c r="C44" s="116">
        <v>274530</v>
      </c>
      <c r="D44" s="116">
        <v>0</v>
      </c>
      <c r="E44" s="116">
        <v>274530</v>
      </c>
      <c r="F44" s="116"/>
      <c r="G44" s="116"/>
      <c r="H44" s="116">
        <v>274530</v>
      </c>
      <c r="I44" s="116"/>
      <c r="J44" s="116"/>
      <c r="K44" s="116"/>
      <c r="L44" s="116"/>
      <c r="M44" s="116"/>
      <c r="N44" s="117"/>
      <c r="O44" s="116"/>
      <c r="P44" s="116"/>
      <c r="Q44" s="116"/>
    </row>
    <row r="45" spans="1:17" x14ac:dyDescent="0.25">
      <c r="A45" s="127">
        <v>323</v>
      </c>
      <c r="B45" s="115" t="s">
        <v>63</v>
      </c>
      <c r="C45" s="116">
        <v>12500</v>
      </c>
      <c r="D45" s="116">
        <v>0</v>
      </c>
      <c r="E45" s="116">
        <v>12500</v>
      </c>
      <c r="F45" s="116"/>
      <c r="G45" s="116"/>
      <c r="H45" s="116">
        <v>12500</v>
      </c>
      <c r="I45" s="116"/>
      <c r="J45" s="116"/>
      <c r="K45" s="116"/>
      <c r="L45" s="116"/>
      <c r="M45" s="116"/>
      <c r="N45" s="117"/>
      <c r="O45" s="116"/>
      <c r="P45" s="116"/>
      <c r="Q45" s="116"/>
    </row>
    <row r="46" spans="1:17" ht="39" x14ac:dyDescent="0.25">
      <c r="A46" s="127">
        <v>329</v>
      </c>
      <c r="B46" s="115" t="s">
        <v>64</v>
      </c>
      <c r="C46" s="116">
        <v>15704</v>
      </c>
      <c r="D46" s="116">
        <v>0</v>
      </c>
      <c r="E46" s="116">
        <v>15704</v>
      </c>
      <c r="F46" s="116"/>
      <c r="G46" s="116"/>
      <c r="H46" s="116">
        <v>15704</v>
      </c>
      <c r="I46" s="116"/>
      <c r="J46" s="116"/>
      <c r="K46" s="116"/>
      <c r="L46" s="116"/>
      <c r="M46" s="116"/>
      <c r="N46" s="117"/>
      <c r="O46" s="116"/>
      <c r="P46" s="116"/>
      <c r="Q46" s="116"/>
    </row>
    <row r="47" spans="1:17" ht="26.25" x14ac:dyDescent="0.25">
      <c r="A47" s="114">
        <v>34</v>
      </c>
      <c r="B47" s="121" t="s">
        <v>65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20"/>
      <c r="O47" s="119"/>
      <c r="P47" s="119"/>
      <c r="Q47" s="119"/>
    </row>
    <row r="48" spans="1:17" ht="26.25" x14ac:dyDescent="0.25">
      <c r="A48" s="127">
        <v>343</v>
      </c>
      <c r="B48" s="115" t="s">
        <v>66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7"/>
      <c r="O48" s="116"/>
      <c r="P48" s="116"/>
      <c r="Q48" s="116"/>
    </row>
    <row r="49" spans="1:17" x14ac:dyDescent="0.25">
      <c r="A49" s="114"/>
      <c r="B49" s="121" t="s">
        <v>70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7"/>
      <c r="O49" s="116"/>
      <c r="P49" s="116"/>
      <c r="Q49" s="116"/>
    </row>
    <row r="50" spans="1:17" x14ac:dyDescent="0.25">
      <c r="A50" s="133" t="s">
        <v>72</v>
      </c>
      <c r="B50" s="121" t="s">
        <v>53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20"/>
      <c r="O50" s="119"/>
      <c r="P50" s="119"/>
      <c r="Q50" s="119"/>
    </row>
    <row r="51" spans="1:17" s="194" customFormat="1" ht="39" x14ac:dyDescent="0.25">
      <c r="A51" s="190" t="s">
        <v>77</v>
      </c>
      <c r="B51" s="191" t="s">
        <v>78</v>
      </c>
      <c r="C51" s="192">
        <v>5935190</v>
      </c>
      <c r="D51" s="192">
        <v>0</v>
      </c>
      <c r="E51" s="192">
        <v>5935190</v>
      </c>
      <c r="F51" s="192"/>
      <c r="G51" s="192"/>
      <c r="H51" s="192"/>
      <c r="I51" s="192">
        <v>5864928</v>
      </c>
      <c r="J51" s="192">
        <v>1000</v>
      </c>
      <c r="K51" s="192"/>
      <c r="L51" s="192">
        <v>10000</v>
      </c>
      <c r="M51" s="192">
        <v>3000</v>
      </c>
      <c r="N51" s="193"/>
      <c r="O51" s="192">
        <v>56262</v>
      </c>
      <c r="P51" s="192">
        <v>5935190</v>
      </c>
      <c r="Q51" s="192">
        <v>5935190</v>
      </c>
    </row>
    <row r="52" spans="1:17" s="132" customFormat="1" ht="26.25" x14ac:dyDescent="0.25">
      <c r="A52" s="128"/>
      <c r="B52" s="129" t="s">
        <v>137</v>
      </c>
      <c r="C52" s="177" t="s">
        <v>138</v>
      </c>
      <c r="D52" s="124" t="s">
        <v>139</v>
      </c>
      <c r="E52" s="124"/>
      <c r="F52" s="124"/>
      <c r="G52" s="130"/>
      <c r="H52" s="130"/>
      <c r="I52" s="130"/>
      <c r="J52" s="130"/>
      <c r="K52" s="130"/>
      <c r="L52" s="130"/>
      <c r="M52" s="130"/>
      <c r="N52" s="131"/>
      <c r="O52" s="130"/>
      <c r="P52" s="130"/>
      <c r="Q52" s="130"/>
    </row>
    <row r="53" spans="1:17" s="132" customFormat="1" ht="26.25" x14ac:dyDescent="0.25">
      <c r="A53" s="128"/>
      <c r="B53" s="129" t="s">
        <v>140</v>
      </c>
      <c r="C53" s="183">
        <v>32400</v>
      </c>
      <c r="D53" s="130" t="s">
        <v>143</v>
      </c>
      <c r="E53" s="130"/>
      <c r="F53" s="130"/>
      <c r="G53" s="130"/>
      <c r="H53" s="130"/>
      <c r="I53" s="130"/>
      <c r="J53" s="130"/>
      <c r="K53" s="130"/>
      <c r="L53" s="130"/>
      <c r="M53" s="130"/>
      <c r="N53" s="131"/>
      <c r="O53" s="130"/>
      <c r="P53" s="130"/>
      <c r="Q53" s="130"/>
    </row>
    <row r="54" spans="1:17" ht="26.25" x14ac:dyDescent="0.25">
      <c r="A54" s="114">
        <v>3</v>
      </c>
      <c r="B54" s="121" t="s">
        <v>55</v>
      </c>
      <c r="C54" s="119">
        <v>5921190</v>
      </c>
      <c r="D54" s="119">
        <v>0</v>
      </c>
      <c r="E54" s="119">
        <v>5921190</v>
      </c>
      <c r="F54" s="119"/>
      <c r="G54" s="119"/>
      <c r="H54" s="119"/>
      <c r="I54" s="119">
        <v>5864928</v>
      </c>
      <c r="J54" s="119"/>
      <c r="K54" s="119"/>
      <c r="L54" s="119"/>
      <c r="M54" s="119"/>
      <c r="N54" s="120"/>
      <c r="O54" s="119">
        <v>56262</v>
      </c>
      <c r="P54" s="119">
        <v>5921190</v>
      </c>
      <c r="Q54" s="119">
        <v>5921190</v>
      </c>
    </row>
    <row r="55" spans="1:17" ht="26.25" x14ac:dyDescent="0.25">
      <c r="A55" s="114">
        <v>31</v>
      </c>
      <c r="B55" s="121" t="s">
        <v>56</v>
      </c>
      <c r="C55" s="119">
        <v>44540</v>
      </c>
      <c r="D55" s="119">
        <v>0</v>
      </c>
      <c r="E55" s="119">
        <v>44540</v>
      </c>
      <c r="F55" s="119"/>
      <c r="G55" s="119"/>
      <c r="H55" s="119"/>
      <c r="I55" s="119">
        <v>44540</v>
      </c>
      <c r="J55" s="119"/>
      <c r="K55" s="119"/>
      <c r="L55" s="119"/>
      <c r="M55" s="119"/>
      <c r="N55" s="120"/>
      <c r="O55" s="119"/>
      <c r="P55" s="119">
        <v>44540</v>
      </c>
      <c r="Q55" s="119">
        <v>44540</v>
      </c>
    </row>
    <row r="56" spans="1:17" x14ac:dyDescent="0.25">
      <c r="A56" s="127">
        <v>311</v>
      </c>
      <c r="B56" s="115" t="s">
        <v>57</v>
      </c>
      <c r="C56" s="116">
        <v>38000</v>
      </c>
      <c r="D56" s="116">
        <v>0</v>
      </c>
      <c r="E56" s="116">
        <v>38000</v>
      </c>
      <c r="F56" s="116"/>
      <c r="G56" s="116"/>
      <c r="H56" s="116"/>
      <c r="I56" s="116">
        <v>38000</v>
      </c>
      <c r="J56" s="116"/>
      <c r="K56" s="116"/>
      <c r="L56" s="116"/>
      <c r="M56" s="116"/>
      <c r="N56" s="117"/>
      <c r="O56" s="116"/>
      <c r="P56" s="116"/>
      <c r="Q56" s="116"/>
    </row>
    <row r="57" spans="1:17" ht="26.25" x14ac:dyDescent="0.25">
      <c r="A57" s="127">
        <v>312</v>
      </c>
      <c r="B57" s="115" t="s">
        <v>58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7"/>
      <c r="O57" s="116"/>
      <c r="P57" s="116"/>
      <c r="Q57" s="116"/>
    </row>
    <row r="58" spans="1:17" x14ac:dyDescent="0.25">
      <c r="A58" s="127">
        <v>313</v>
      </c>
      <c r="B58" s="115" t="s">
        <v>59</v>
      </c>
      <c r="C58" s="116">
        <v>6540</v>
      </c>
      <c r="D58" s="116">
        <v>0</v>
      </c>
      <c r="E58" s="116">
        <v>6540</v>
      </c>
      <c r="F58" s="116"/>
      <c r="G58" s="116"/>
      <c r="H58" s="116"/>
      <c r="I58" s="116">
        <v>6540</v>
      </c>
      <c r="J58" s="116"/>
      <c r="K58" s="116"/>
      <c r="L58" s="116"/>
      <c r="M58" s="116"/>
      <c r="N58" s="117"/>
      <c r="O58" s="116"/>
      <c r="P58" s="116"/>
      <c r="Q58" s="116"/>
    </row>
    <row r="59" spans="1:17" ht="26.25" x14ac:dyDescent="0.25">
      <c r="A59" s="114">
        <v>32</v>
      </c>
      <c r="B59" s="121" t="s">
        <v>60</v>
      </c>
      <c r="C59" s="119">
        <v>5868100</v>
      </c>
      <c r="D59" s="119">
        <v>0</v>
      </c>
      <c r="E59" s="119">
        <v>5868100</v>
      </c>
      <c r="F59" s="119"/>
      <c r="G59" s="119"/>
      <c r="H59" s="119"/>
      <c r="I59" s="119">
        <v>5811838</v>
      </c>
      <c r="J59" s="119"/>
      <c r="K59" s="119"/>
      <c r="L59" s="119"/>
      <c r="M59" s="119"/>
      <c r="N59" s="120"/>
      <c r="O59" s="119">
        <v>56262</v>
      </c>
      <c r="P59" s="119">
        <v>5868100</v>
      </c>
      <c r="Q59" s="119">
        <v>5868100</v>
      </c>
    </row>
    <row r="60" spans="1:17" ht="26.25" x14ac:dyDescent="0.25">
      <c r="A60" s="127">
        <v>321</v>
      </c>
      <c r="B60" s="115" t="s">
        <v>61</v>
      </c>
      <c r="C60" s="116">
        <v>62000</v>
      </c>
      <c r="D60" s="116">
        <v>0</v>
      </c>
      <c r="E60" s="116">
        <v>62000</v>
      </c>
      <c r="F60" s="116"/>
      <c r="G60" s="116"/>
      <c r="H60" s="116"/>
      <c r="I60" s="116">
        <v>62000</v>
      </c>
      <c r="J60" s="116"/>
      <c r="K60" s="116"/>
      <c r="L60" s="116"/>
      <c r="M60" s="116"/>
      <c r="N60" s="117"/>
      <c r="O60" s="116"/>
      <c r="P60" s="116"/>
      <c r="Q60" s="116"/>
    </row>
    <row r="61" spans="1:17" ht="26.25" x14ac:dyDescent="0.25">
      <c r="A61" s="127">
        <v>322</v>
      </c>
      <c r="B61" s="115" t="s">
        <v>62</v>
      </c>
      <c r="C61" s="116">
        <v>50500</v>
      </c>
      <c r="D61" s="116">
        <v>0</v>
      </c>
      <c r="E61" s="116">
        <v>50500</v>
      </c>
      <c r="F61" s="116"/>
      <c r="G61" s="116"/>
      <c r="H61" s="116"/>
      <c r="I61" s="116">
        <v>50500</v>
      </c>
      <c r="J61" s="116"/>
      <c r="K61" s="116"/>
      <c r="L61" s="116"/>
      <c r="M61" s="116"/>
      <c r="N61" s="117"/>
      <c r="O61" s="116"/>
      <c r="P61" s="116"/>
      <c r="Q61" s="116"/>
    </row>
    <row r="62" spans="1:17" x14ac:dyDescent="0.25">
      <c r="A62" s="127">
        <v>323</v>
      </c>
      <c r="B62" s="115" t="s">
        <v>63</v>
      </c>
      <c r="C62" s="116">
        <v>5679800</v>
      </c>
      <c r="D62" s="116">
        <v>0</v>
      </c>
      <c r="E62" s="116">
        <v>5679800</v>
      </c>
      <c r="F62" s="116"/>
      <c r="G62" s="116"/>
      <c r="H62" s="116"/>
      <c r="I62" s="116">
        <v>5623538</v>
      </c>
      <c r="J62" s="116"/>
      <c r="K62" s="116"/>
      <c r="L62" s="116"/>
      <c r="M62" s="116"/>
      <c r="N62" s="117"/>
      <c r="O62" s="116">
        <v>56262</v>
      </c>
      <c r="P62" s="116"/>
      <c r="Q62" s="116"/>
    </row>
    <row r="63" spans="1:17" ht="34.5" x14ac:dyDescent="0.25">
      <c r="A63" s="127">
        <v>324</v>
      </c>
      <c r="B63" s="134" t="s">
        <v>79</v>
      </c>
      <c r="C63" s="116">
        <v>30000</v>
      </c>
      <c r="D63" s="116">
        <v>0</v>
      </c>
      <c r="E63" s="116">
        <v>30000</v>
      </c>
      <c r="F63" s="116"/>
      <c r="G63" s="116"/>
      <c r="H63" s="116"/>
      <c r="I63" s="116">
        <v>30000</v>
      </c>
      <c r="J63" s="116"/>
      <c r="K63" s="116"/>
      <c r="L63" s="116"/>
      <c r="M63" s="116"/>
      <c r="N63" s="117"/>
      <c r="O63" s="116"/>
      <c r="P63" s="116"/>
      <c r="Q63" s="116"/>
    </row>
    <row r="64" spans="1:17" ht="39" x14ac:dyDescent="0.25">
      <c r="A64" s="127">
        <v>329</v>
      </c>
      <c r="B64" s="115" t="s">
        <v>64</v>
      </c>
      <c r="C64" s="116">
        <v>45800</v>
      </c>
      <c r="D64" s="116">
        <v>0</v>
      </c>
      <c r="E64" s="116">
        <v>45800</v>
      </c>
      <c r="F64" s="116"/>
      <c r="G64" s="116"/>
      <c r="H64" s="116"/>
      <c r="I64" s="116">
        <v>45800</v>
      </c>
      <c r="J64" s="116"/>
      <c r="K64" s="116"/>
      <c r="L64" s="116"/>
      <c r="M64" s="116"/>
      <c r="N64" s="117"/>
      <c r="O64" s="116"/>
      <c r="P64" s="116"/>
      <c r="Q64" s="116"/>
    </row>
    <row r="65" spans="1:17" ht="26.25" x14ac:dyDescent="0.25">
      <c r="A65" s="114">
        <v>34</v>
      </c>
      <c r="B65" s="121" t="s">
        <v>65</v>
      </c>
      <c r="C65" s="119">
        <v>8050</v>
      </c>
      <c r="D65" s="119">
        <v>0</v>
      </c>
      <c r="E65" s="119">
        <v>8050</v>
      </c>
      <c r="F65" s="119"/>
      <c r="G65" s="119"/>
      <c r="H65" s="119"/>
      <c r="I65" s="119">
        <v>8050</v>
      </c>
      <c r="J65" s="119"/>
      <c r="K65" s="119"/>
      <c r="L65" s="119"/>
      <c r="M65" s="119"/>
      <c r="N65" s="120"/>
      <c r="O65" s="119"/>
      <c r="P65" s="119">
        <v>8050</v>
      </c>
      <c r="Q65" s="119">
        <v>8050</v>
      </c>
    </row>
    <row r="66" spans="1:17" ht="26.25" x14ac:dyDescent="0.25">
      <c r="A66" s="127">
        <v>343</v>
      </c>
      <c r="B66" s="115" t="s">
        <v>66</v>
      </c>
      <c r="C66" s="116">
        <v>8050</v>
      </c>
      <c r="D66" s="116">
        <v>0</v>
      </c>
      <c r="E66" s="116">
        <v>8050</v>
      </c>
      <c r="F66" s="116"/>
      <c r="G66" s="116"/>
      <c r="H66" s="116"/>
      <c r="I66" s="116">
        <v>8050</v>
      </c>
      <c r="J66" s="116"/>
      <c r="K66" s="116"/>
      <c r="L66" s="116"/>
      <c r="M66" s="116"/>
      <c r="N66" s="117"/>
      <c r="O66" s="116"/>
      <c r="P66" s="116"/>
      <c r="Q66" s="116"/>
    </row>
    <row r="67" spans="1:17" s="136" customFormat="1" x14ac:dyDescent="0.25">
      <c r="A67" s="114">
        <v>38</v>
      </c>
      <c r="B67" s="121" t="s">
        <v>104</v>
      </c>
      <c r="C67" s="119">
        <v>500</v>
      </c>
      <c r="D67" s="119">
        <v>0</v>
      </c>
      <c r="E67" s="119">
        <v>500</v>
      </c>
      <c r="F67" s="119"/>
      <c r="G67" s="119"/>
      <c r="H67" s="119"/>
      <c r="I67" s="119">
        <v>500</v>
      </c>
      <c r="J67" s="119"/>
      <c r="K67" s="119"/>
      <c r="L67" s="119"/>
      <c r="M67" s="119"/>
      <c r="N67" s="120"/>
      <c r="O67" s="119"/>
      <c r="P67" s="119">
        <v>500</v>
      </c>
      <c r="Q67" s="119">
        <v>500</v>
      </c>
    </row>
    <row r="68" spans="1:17" x14ac:dyDescent="0.25">
      <c r="A68" s="127">
        <v>381</v>
      </c>
      <c r="B68" s="115" t="s">
        <v>93</v>
      </c>
      <c r="C68" s="116">
        <v>500</v>
      </c>
      <c r="D68" s="116">
        <v>0</v>
      </c>
      <c r="E68" s="116">
        <v>500</v>
      </c>
      <c r="F68" s="116"/>
      <c r="G68" s="116"/>
      <c r="H68" s="116"/>
      <c r="I68" s="116">
        <v>500</v>
      </c>
      <c r="J68" s="116"/>
      <c r="K68" s="116"/>
      <c r="L68" s="116"/>
      <c r="M68" s="116"/>
      <c r="N68" s="117"/>
      <c r="O68" s="116"/>
      <c r="P68" s="116"/>
      <c r="Q68" s="116"/>
    </row>
    <row r="69" spans="1:17" s="132" customFormat="1" ht="26.25" x14ac:dyDescent="0.25">
      <c r="A69" s="137"/>
      <c r="B69" s="129" t="s">
        <v>140</v>
      </c>
      <c r="C69" s="183">
        <v>47400</v>
      </c>
      <c r="D69" s="130" t="s">
        <v>144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1"/>
      <c r="O69" s="130"/>
      <c r="P69" s="130"/>
      <c r="Q69" s="130"/>
    </row>
    <row r="70" spans="1:17" ht="26.25" x14ac:dyDescent="0.25">
      <c r="A70" s="114">
        <v>3</v>
      </c>
      <c r="B70" s="121" t="s">
        <v>55</v>
      </c>
      <c r="C70" s="119">
        <v>1000</v>
      </c>
      <c r="D70" s="119">
        <v>0</v>
      </c>
      <c r="E70" s="119">
        <v>1000</v>
      </c>
      <c r="F70" s="119"/>
      <c r="G70" s="119"/>
      <c r="H70" s="119"/>
      <c r="I70" s="119"/>
      <c r="J70" s="119">
        <v>1000</v>
      </c>
      <c r="K70" s="119"/>
      <c r="L70" s="119"/>
      <c r="M70" s="119"/>
      <c r="N70" s="120"/>
      <c r="O70" s="119"/>
      <c r="P70" s="119">
        <v>1000</v>
      </c>
      <c r="Q70" s="119">
        <v>1000</v>
      </c>
    </row>
    <row r="71" spans="1:17" ht="26.25" x14ac:dyDescent="0.25">
      <c r="A71" s="114">
        <v>32</v>
      </c>
      <c r="B71" s="121" t="s">
        <v>60</v>
      </c>
      <c r="C71" s="119">
        <v>1000</v>
      </c>
      <c r="D71" s="119">
        <v>0</v>
      </c>
      <c r="E71" s="119">
        <v>1000</v>
      </c>
      <c r="F71" s="119"/>
      <c r="G71" s="119"/>
      <c r="H71" s="119"/>
      <c r="I71" s="119"/>
      <c r="J71" s="119">
        <v>1000</v>
      </c>
      <c r="K71" s="119"/>
      <c r="L71" s="119"/>
      <c r="M71" s="119"/>
      <c r="N71" s="120"/>
      <c r="O71" s="119"/>
      <c r="P71" s="119">
        <v>1000</v>
      </c>
      <c r="Q71" s="119">
        <v>1000</v>
      </c>
    </row>
    <row r="72" spans="1:17" x14ac:dyDescent="0.25">
      <c r="A72" s="127">
        <v>323</v>
      </c>
      <c r="B72" s="115" t="s">
        <v>63</v>
      </c>
      <c r="C72" s="116">
        <v>1000</v>
      </c>
      <c r="D72" s="116">
        <v>0</v>
      </c>
      <c r="E72" s="116">
        <v>1000</v>
      </c>
      <c r="F72" s="116"/>
      <c r="G72" s="116"/>
      <c r="H72" s="116"/>
      <c r="I72" s="116"/>
      <c r="J72" s="116">
        <v>1000</v>
      </c>
      <c r="K72" s="116"/>
      <c r="L72" s="116"/>
      <c r="M72" s="116"/>
      <c r="N72" s="117"/>
      <c r="O72" s="116"/>
      <c r="P72" s="116"/>
      <c r="Q72" s="116"/>
    </row>
    <row r="73" spans="1:17" s="138" customFormat="1" ht="26.25" x14ac:dyDescent="0.25">
      <c r="A73" s="137"/>
      <c r="B73" s="129" t="s">
        <v>140</v>
      </c>
      <c r="C73" s="183">
        <v>53082</v>
      </c>
      <c r="D73" s="130" t="s">
        <v>105</v>
      </c>
      <c r="E73" s="130"/>
      <c r="F73" s="130"/>
      <c r="G73" s="130"/>
      <c r="H73" s="130"/>
      <c r="I73" s="130"/>
      <c r="J73" s="130"/>
      <c r="K73" s="130"/>
      <c r="L73" s="130"/>
      <c r="M73" s="130"/>
      <c r="N73" s="131"/>
      <c r="O73" s="130"/>
      <c r="P73" s="130"/>
      <c r="Q73" s="130"/>
    </row>
    <row r="74" spans="1:17" s="136" customFormat="1" ht="26.25" x14ac:dyDescent="0.25">
      <c r="A74" s="114">
        <v>3</v>
      </c>
      <c r="B74" s="121" t="s">
        <v>55</v>
      </c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20"/>
      <c r="O74" s="119"/>
      <c r="P74" s="119"/>
      <c r="Q74" s="119"/>
    </row>
    <row r="75" spans="1:17" s="136" customFormat="1" ht="26.25" x14ac:dyDescent="0.25">
      <c r="A75" s="114">
        <v>32</v>
      </c>
      <c r="B75" s="121" t="s">
        <v>60</v>
      </c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20"/>
      <c r="O75" s="119"/>
      <c r="P75" s="119"/>
      <c r="Q75" s="119"/>
    </row>
    <row r="76" spans="1:17" ht="26.25" x14ac:dyDescent="0.25">
      <c r="A76" s="127">
        <v>321</v>
      </c>
      <c r="B76" s="115" t="s">
        <v>61</v>
      </c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7"/>
      <c r="O76" s="116"/>
      <c r="P76" s="116"/>
      <c r="Q76" s="116"/>
    </row>
    <row r="77" spans="1:17" s="132" customFormat="1" ht="26.25" x14ac:dyDescent="0.25">
      <c r="A77" s="137"/>
      <c r="B77" s="129" t="s">
        <v>140</v>
      </c>
      <c r="C77" s="183">
        <v>62400</v>
      </c>
      <c r="D77" s="130" t="s">
        <v>145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1"/>
      <c r="O77" s="130"/>
      <c r="P77" s="130"/>
      <c r="Q77" s="130"/>
    </row>
    <row r="78" spans="1:17" ht="26.25" x14ac:dyDescent="0.25">
      <c r="A78" s="114">
        <v>3</v>
      </c>
      <c r="B78" s="121" t="s">
        <v>55</v>
      </c>
      <c r="C78" s="119">
        <v>10000</v>
      </c>
      <c r="D78" s="119">
        <v>0</v>
      </c>
      <c r="E78" s="119">
        <v>10000</v>
      </c>
      <c r="F78" s="119"/>
      <c r="G78" s="119"/>
      <c r="H78" s="119"/>
      <c r="I78" s="119"/>
      <c r="J78" s="119"/>
      <c r="K78" s="119"/>
      <c r="L78" s="119">
        <v>10000</v>
      </c>
      <c r="M78" s="119"/>
      <c r="N78" s="120"/>
      <c r="O78" s="119"/>
      <c r="P78" s="119">
        <v>10000</v>
      </c>
      <c r="Q78" s="119">
        <v>10000</v>
      </c>
    </row>
    <row r="79" spans="1:17" s="136" customFormat="1" ht="26.25" x14ac:dyDescent="0.25">
      <c r="A79" s="114">
        <v>32</v>
      </c>
      <c r="B79" s="121" t="s">
        <v>60</v>
      </c>
      <c r="C79" s="119">
        <v>10000</v>
      </c>
      <c r="D79" s="119">
        <v>0</v>
      </c>
      <c r="E79" s="119">
        <v>10000</v>
      </c>
      <c r="F79" s="119"/>
      <c r="G79" s="119"/>
      <c r="H79" s="119"/>
      <c r="I79" s="119"/>
      <c r="J79" s="119"/>
      <c r="K79" s="119"/>
      <c r="L79" s="119">
        <v>10000</v>
      </c>
      <c r="M79" s="119"/>
      <c r="N79" s="120"/>
      <c r="O79" s="119"/>
      <c r="P79" s="119">
        <v>10000</v>
      </c>
      <c r="Q79" s="119">
        <v>10000</v>
      </c>
    </row>
    <row r="80" spans="1:17" ht="26.25" x14ac:dyDescent="0.25">
      <c r="A80" s="127">
        <v>321</v>
      </c>
      <c r="B80" s="115" t="s">
        <v>106</v>
      </c>
      <c r="C80" s="116">
        <v>10000</v>
      </c>
      <c r="D80" s="116">
        <v>0</v>
      </c>
      <c r="E80" s="116">
        <v>10000</v>
      </c>
      <c r="F80" s="116"/>
      <c r="G80" s="116"/>
      <c r="H80" s="116"/>
      <c r="I80" s="116"/>
      <c r="J80" s="116"/>
      <c r="K80" s="116"/>
      <c r="L80" s="116">
        <v>10000</v>
      </c>
      <c r="M80" s="116"/>
      <c r="N80" s="117"/>
      <c r="O80" s="116"/>
      <c r="P80" s="116"/>
      <c r="Q80" s="116"/>
    </row>
    <row r="81" spans="1:18" x14ac:dyDescent="0.25">
      <c r="A81" s="127">
        <v>323</v>
      </c>
      <c r="B81" s="115" t="s">
        <v>63</v>
      </c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7"/>
      <c r="O81" s="116"/>
      <c r="P81" s="116"/>
      <c r="Q81" s="116"/>
    </row>
    <row r="82" spans="1:18" x14ac:dyDescent="0.25">
      <c r="A82" s="127">
        <v>381</v>
      </c>
      <c r="B82" s="115" t="s">
        <v>93</v>
      </c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7"/>
      <c r="O82" s="116"/>
      <c r="P82" s="116"/>
      <c r="Q82" s="116"/>
    </row>
    <row r="83" spans="1:18" s="132" customFormat="1" ht="26.25" x14ac:dyDescent="0.25">
      <c r="A83" s="137"/>
      <c r="B83" s="129" t="s">
        <v>140</v>
      </c>
      <c r="C83" s="183">
        <v>72400</v>
      </c>
      <c r="D83" s="130" t="s">
        <v>146</v>
      </c>
      <c r="E83" s="130"/>
      <c r="F83" s="130"/>
      <c r="G83" s="130"/>
      <c r="H83" s="130"/>
      <c r="I83" s="130"/>
      <c r="J83" s="130"/>
      <c r="K83" s="130"/>
      <c r="L83" s="130"/>
      <c r="M83" s="130"/>
      <c r="N83" s="131"/>
      <c r="O83" s="130"/>
      <c r="P83" s="130"/>
      <c r="Q83" s="130"/>
    </row>
    <row r="84" spans="1:18" ht="26.25" x14ac:dyDescent="0.25">
      <c r="A84" s="114">
        <v>3</v>
      </c>
      <c r="B84" s="121" t="s">
        <v>55</v>
      </c>
      <c r="C84" s="119">
        <v>3000</v>
      </c>
      <c r="D84" s="119">
        <v>0</v>
      </c>
      <c r="E84" s="119">
        <v>3000</v>
      </c>
      <c r="F84" s="119"/>
      <c r="G84" s="119"/>
      <c r="H84" s="119"/>
      <c r="I84" s="119"/>
      <c r="J84" s="119"/>
      <c r="K84" s="119"/>
      <c r="L84" s="119"/>
      <c r="M84" s="119">
        <v>3000</v>
      </c>
      <c r="N84" s="120"/>
      <c r="O84" s="119"/>
      <c r="P84" s="119">
        <v>3000</v>
      </c>
      <c r="Q84" s="119">
        <v>3000</v>
      </c>
    </row>
    <row r="85" spans="1:18" s="136" customFormat="1" ht="26.25" x14ac:dyDescent="0.25">
      <c r="A85" s="114">
        <v>32</v>
      </c>
      <c r="B85" s="121" t="s">
        <v>60</v>
      </c>
      <c r="C85" s="119">
        <v>3000</v>
      </c>
      <c r="D85" s="119">
        <v>0</v>
      </c>
      <c r="E85" s="119">
        <v>3000</v>
      </c>
      <c r="F85" s="119"/>
      <c r="G85" s="119"/>
      <c r="H85" s="119"/>
      <c r="I85" s="119"/>
      <c r="J85" s="119"/>
      <c r="K85" s="119"/>
      <c r="L85" s="119"/>
      <c r="M85" s="119">
        <v>3000</v>
      </c>
      <c r="N85" s="120"/>
      <c r="O85" s="119"/>
      <c r="P85" s="119">
        <v>3000</v>
      </c>
      <c r="Q85" s="119">
        <v>3000</v>
      </c>
    </row>
    <row r="86" spans="1:18" s="135" customFormat="1" x14ac:dyDescent="0.25">
      <c r="A86" s="127">
        <v>323</v>
      </c>
      <c r="B86" s="115" t="s">
        <v>63</v>
      </c>
      <c r="C86" s="116">
        <v>3000</v>
      </c>
      <c r="D86" s="116">
        <v>0</v>
      </c>
      <c r="E86" s="116">
        <v>3000</v>
      </c>
      <c r="F86" s="116"/>
      <c r="G86" s="116"/>
      <c r="H86" s="116"/>
      <c r="I86" s="116"/>
      <c r="J86" s="116"/>
      <c r="K86" s="116"/>
      <c r="L86" s="116"/>
      <c r="M86" s="116">
        <v>3000</v>
      </c>
      <c r="N86" s="117"/>
      <c r="O86" s="116"/>
      <c r="P86" s="116"/>
      <c r="Q86" s="116"/>
    </row>
    <row r="87" spans="1:18" ht="64.5" x14ac:dyDescent="0.25">
      <c r="A87" s="114">
        <v>42</v>
      </c>
      <c r="B87" s="121" t="s">
        <v>67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20"/>
      <c r="O87" s="119"/>
      <c r="P87" s="119"/>
      <c r="Q87" s="119"/>
    </row>
    <row r="88" spans="1:18" ht="26.25" x14ac:dyDescent="0.25">
      <c r="A88" s="127">
        <v>422</v>
      </c>
      <c r="B88" s="115" t="s">
        <v>68</v>
      </c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7"/>
      <c r="O88" s="116"/>
      <c r="P88" s="116"/>
      <c r="Q88" s="116"/>
    </row>
    <row r="89" spans="1:18" x14ac:dyDescent="0.25">
      <c r="A89" s="114"/>
      <c r="B89" s="121" t="s">
        <v>80</v>
      </c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7"/>
      <c r="O89" s="116"/>
      <c r="P89" s="116"/>
      <c r="Q89" s="116"/>
    </row>
    <row r="90" spans="1:18" x14ac:dyDescent="0.25">
      <c r="A90" s="133" t="s">
        <v>72</v>
      </c>
      <c r="B90" s="121" t="s">
        <v>53</v>
      </c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20"/>
      <c r="O90" s="119"/>
      <c r="P90" s="119"/>
      <c r="Q90" s="119"/>
    </row>
    <row r="91" spans="1:18" s="132" customFormat="1" ht="39" x14ac:dyDescent="0.25">
      <c r="A91" s="128">
        <v>2301</v>
      </c>
      <c r="B91" s="129" t="s">
        <v>81</v>
      </c>
      <c r="C91" s="130">
        <v>47743</v>
      </c>
      <c r="D91" s="130">
        <v>33096</v>
      </c>
      <c r="E91" s="130">
        <v>80839</v>
      </c>
      <c r="F91" s="130"/>
      <c r="G91" s="130">
        <v>30991</v>
      </c>
      <c r="H91" s="130">
        <v>32975</v>
      </c>
      <c r="I91" s="130"/>
      <c r="J91" s="130">
        <v>6751</v>
      </c>
      <c r="K91" s="130"/>
      <c r="L91" s="130"/>
      <c r="M91" s="130"/>
      <c r="N91" s="131"/>
      <c r="O91" s="130">
        <v>10122</v>
      </c>
      <c r="P91" s="130">
        <v>47743</v>
      </c>
      <c r="Q91" s="130">
        <v>47743</v>
      </c>
      <c r="R91" s="132" t="s">
        <v>132</v>
      </c>
    </row>
    <row r="92" spans="1:18" s="194" customFormat="1" ht="26.25" x14ac:dyDescent="0.25">
      <c r="A92" s="190" t="s">
        <v>94</v>
      </c>
      <c r="B92" s="191" t="s">
        <v>147</v>
      </c>
      <c r="C92" s="192"/>
      <c r="D92" s="192"/>
      <c r="E92" s="192"/>
      <c r="F92" s="192"/>
      <c r="G92" s="192"/>
      <c r="H92" s="192">
        <v>11725</v>
      </c>
      <c r="I92" s="192"/>
      <c r="J92" s="192"/>
      <c r="K92" s="192"/>
      <c r="L92" s="192"/>
      <c r="M92" s="192"/>
      <c r="N92" s="193"/>
      <c r="O92" s="192"/>
      <c r="P92" s="192"/>
      <c r="Q92" s="192"/>
    </row>
    <row r="93" spans="1:18" s="132" customFormat="1" ht="26.25" x14ac:dyDescent="0.25">
      <c r="A93" s="128"/>
      <c r="B93" s="129" t="s">
        <v>137</v>
      </c>
      <c r="C93" s="197" t="s">
        <v>138</v>
      </c>
      <c r="D93" s="130" t="s">
        <v>139</v>
      </c>
      <c r="E93" s="130"/>
      <c r="F93" s="130"/>
      <c r="G93" s="130"/>
      <c r="H93" s="130"/>
      <c r="I93" s="130"/>
      <c r="J93" s="130"/>
      <c r="K93" s="130"/>
      <c r="L93" s="130"/>
      <c r="M93" s="130"/>
      <c r="N93" s="131"/>
      <c r="O93" s="130"/>
      <c r="P93" s="130"/>
      <c r="Q93" s="130"/>
    </row>
    <row r="94" spans="1:18" s="132" customFormat="1" ht="26.25" x14ac:dyDescent="0.25">
      <c r="A94" s="128"/>
      <c r="B94" s="129" t="s">
        <v>140</v>
      </c>
      <c r="C94" s="183">
        <v>11001</v>
      </c>
      <c r="D94" s="130" t="s">
        <v>95</v>
      </c>
      <c r="E94" s="130"/>
      <c r="F94" s="130"/>
      <c r="G94" s="130"/>
      <c r="H94" s="130">
        <v>11725</v>
      </c>
      <c r="I94" s="130"/>
      <c r="J94" s="130"/>
      <c r="K94" s="130"/>
      <c r="L94" s="130"/>
      <c r="M94" s="130"/>
      <c r="N94" s="131"/>
      <c r="O94" s="130"/>
      <c r="P94" s="130"/>
      <c r="Q94" s="130"/>
    </row>
    <row r="95" spans="1:18" s="182" customFormat="1" ht="26.25" x14ac:dyDescent="0.25">
      <c r="A95" s="195">
        <v>3</v>
      </c>
      <c r="B95" s="179" t="s">
        <v>55</v>
      </c>
      <c r="C95" s="184"/>
      <c r="D95" s="180">
        <v>11725</v>
      </c>
      <c r="E95" s="180">
        <v>11725</v>
      </c>
      <c r="F95" s="180"/>
      <c r="G95" s="180"/>
      <c r="H95" s="180">
        <v>11725</v>
      </c>
      <c r="I95" s="180"/>
      <c r="J95" s="180"/>
      <c r="K95" s="180"/>
      <c r="L95" s="180"/>
      <c r="M95" s="180"/>
      <c r="N95" s="181"/>
      <c r="O95" s="180"/>
      <c r="P95" s="180"/>
      <c r="Q95" s="180"/>
    </row>
    <row r="96" spans="1:18" ht="26.25" x14ac:dyDescent="0.25">
      <c r="A96" s="114">
        <v>32</v>
      </c>
      <c r="B96" s="121" t="s">
        <v>60</v>
      </c>
      <c r="C96" s="119"/>
      <c r="D96" s="119">
        <v>11725</v>
      </c>
      <c r="E96" s="119">
        <v>11725</v>
      </c>
      <c r="F96" s="119"/>
      <c r="G96" s="119"/>
      <c r="H96" s="119">
        <v>11725</v>
      </c>
      <c r="I96" s="119"/>
      <c r="J96" s="119"/>
      <c r="K96" s="119"/>
      <c r="L96" s="119"/>
      <c r="M96" s="119"/>
      <c r="N96" s="120"/>
      <c r="O96" s="119"/>
      <c r="P96" s="119"/>
      <c r="Q96" s="119"/>
    </row>
    <row r="97" spans="1:17" s="135" customFormat="1" ht="26.25" x14ac:dyDescent="0.25">
      <c r="A97" s="127">
        <v>321</v>
      </c>
      <c r="B97" s="115" t="s">
        <v>106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7"/>
      <c r="O97" s="116"/>
      <c r="P97" s="116"/>
      <c r="Q97" s="116"/>
    </row>
    <row r="98" spans="1:17" s="135" customFormat="1" ht="26.25" x14ac:dyDescent="0.25">
      <c r="A98" s="127">
        <v>322</v>
      </c>
      <c r="B98" s="115" t="s">
        <v>62</v>
      </c>
      <c r="C98" s="116"/>
      <c r="D98" s="116"/>
      <c r="E98" s="116">
        <v>215</v>
      </c>
      <c r="F98" s="116"/>
      <c r="G98" s="116"/>
      <c r="H98" s="116">
        <v>215</v>
      </c>
      <c r="I98" s="116"/>
      <c r="J98" s="116"/>
      <c r="K98" s="116"/>
      <c r="L98" s="116"/>
      <c r="M98" s="116"/>
      <c r="N98" s="117"/>
      <c r="O98" s="116"/>
      <c r="P98" s="116"/>
      <c r="Q98" s="116"/>
    </row>
    <row r="99" spans="1:17" s="135" customFormat="1" x14ac:dyDescent="0.25">
      <c r="A99" s="127">
        <v>323</v>
      </c>
      <c r="B99" s="115" t="s">
        <v>63</v>
      </c>
      <c r="C99" s="116"/>
      <c r="D99" s="116"/>
      <c r="E99" s="116">
        <v>9440</v>
      </c>
      <c r="F99" s="116"/>
      <c r="G99" s="116"/>
      <c r="H99" s="116">
        <v>9440</v>
      </c>
      <c r="I99" s="116"/>
      <c r="J99" s="116"/>
      <c r="K99" s="116"/>
      <c r="L99" s="116"/>
      <c r="M99" s="116"/>
      <c r="N99" s="117"/>
      <c r="O99" s="116"/>
      <c r="P99" s="116"/>
      <c r="Q99" s="116"/>
    </row>
    <row r="100" spans="1:17" s="135" customFormat="1" ht="39" x14ac:dyDescent="0.25">
      <c r="A100" s="127">
        <v>329</v>
      </c>
      <c r="B100" s="115" t="s">
        <v>64</v>
      </c>
      <c r="C100" s="116"/>
      <c r="D100" s="116"/>
      <c r="E100" s="116">
        <v>2070</v>
      </c>
      <c r="F100" s="116"/>
      <c r="G100" s="116"/>
      <c r="H100" s="116">
        <v>2070</v>
      </c>
      <c r="I100" s="116"/>
      <c r="J100" s="116"/>
      <c r="K100" s="116"/>
      <c r="L100" s="116"/>
      <c r="M100" s="116"/>
      <c r="N100" s="117"/>
      <c r="O100" s="116"/>
      <c r="P100" s="116"/>
      <c r="Q100" s="116"/>
    </row>
    <row r="101" spans="1:17" s="199" customFormat="1" ht="26.25" x14ac:dyDescent="0.25">
      <c r="A101" s="198" t="s">
        <v>125</v>
      </c>
      <c r="B101" s="191" t="s">
        <v>126</v>
      </c>
      <c r="C101" s="192"/>
      <c r="D101" s="192">
        <v>21250</v>
      </c>
      <c r="E101" s="192">
        <v>21250</v>
      </c>
      <c r="F101" s="192"/>
      <c r="G101" s="192"/>
      <c r="H101" s="192">
        <v>11250</v>
      </c>
      <c r="I101" s="192"/>
      <c r="J101" s="192"/>
      <c r="K101" s="192"/>
      <c r="L101" s="192"/>
      <c r="M101" s="192"/>
      <c r="N101" s="193"/>
      <c r="O101" s="192">
        <v>10000</v>
      </c>
      <c r="P101" s="192"/>
      <c r="Q101" s="192"/>
    </row>
    <row r="102" spans="1:17" s="199" customFormat="1" ht="26.25" x14ac:dyDescent="0.25">
      <c r="A102" s="198"/>
      <c r="B102" s="129" t="s">
        <v>137</v>
      </c>
      <c r="C102" s="197" t="s">
        <v>138</v>
      </c>
      <c r="D102" s="130" t="s">
        <v>139</v>
      </c>
      <c r="E102" s="130"/>
      <c r="F102" s="130"/>
      <c r="G102" s="192"/>
      <c r="H102" s="192"/>
      <c r="I102" s="192"/>
      <c r="J102" s="192"/>
      <c r="K102" s="192"/>
      <c r="L102" s="192"/>
      <c r="M102" s="192"/>
      <c r="N102" s="193"/>
      <c r="O102" s="192"/>
      <c r="P102" s="192"/>
      <c r="Q102" s="192"/>
    </row>
    <row r="103" spans="1:17" s="138" customFormat="1" ht="26.25" x14ac:dyDescent="0.25">
      <c r="A103" s="137"/>
      <c r="B103" s="129" t="s">
        <v>140</v>
      </c>
      <c r="C103" s="183">
        <v>11001</v>
      </c>
      <c r="D103" s="130" t="s">
        <v>95</v>
      </c>
      <c r="E103" s="130"/>
      <c r="F103" s="130"/>
      <c r="G103" s="130"/>
      <c r="H103" s="130"/>
      <c r="I103" s="130"/>
      <c r="J103" s="130"/>
      <c r="K103" s="130"/>
      <c r="L103" s="130"/>
      <c r="M103" s="130"/>
      <c r="N103" s="131"/>
      <c r="O103" s="130"/>
      <c r="P103" s="130"/>
      <c r="Q103" s="130"/>
    </row>
    <row r="104" spans="1:17" s="196" customFormat="1" ht="26.25" x14ac:dyDescent="0.25">
      <c r="A104" s="195">
        <v>3</v>
      </c>
      <c r="B104" s="179" t="s">
        <v>55</v>
      </c>
      <c r="C104" s="184"/>
      <c r="D104" s="180">
        <v>11250</v>
      </c>
      <c r="E104" s="180">
        <v>11250</v>
      </c>
      <c r="F104" s="180"/>
      <c r="G104" s="180"/>
      <c r="H104" s="180">
        <v>11250</v>
      </c>
      <c r="I104" s="180"/>
      <c r="J104" s="180"/>
      <c r="K104" s="180"/>
      <c r="L104" s="180"/>
      <c r="M104" s="180"/>
      <c r="N104" s="181"/>
      <c r="O104" s="180"/>
      <c r="P104" s="180"/>
      <c r="Q104" s="180"/>
    </row>
    <row r="105" spans="1:17" s="136" customFormat="1" ht="26.25" x14ac:dyDescent="0.25">
      <c r="A105" s="114">
        <v>32</v>
      </c>
      <c r="B105" s="121" t="s">
        <v>60</v>
      </c>
      <c r="C105" s="119"/>
      <c r="D105" s="119">
        <v>11250</v>
      </c>
      <c r="E105" s="119">
        <v>11250</v>
      </c>
      <c r="F105" s="119"/>
      <c r="G105" s="119"/>
      <c r="H105" s="119">
        <v>11250</v>
      </c>
      <c r="I105" s="119"/>
      <c r="J105" s="119"/>
      <c r="K105" s="119"/>
      <c r="L105" s="119"/>
      <c r="M105" s="119"/>
      <c r="N105" s="120"/>
      <c r="O105" s="119"/>
      <c r="P105" s="119"/>
      <c r="Q105" s="119"/>
    </row>
    <row r="106" spans="1:17" s="135" customFormat="1" ht="26.25" x14ac:dyDescent="0.25">
      <c r="A106" s="127">
        <v>321</v>
      </c>
      <c r="B106" s="115" t="s">
        <v>106</v>
      </c>
      <c r="C106" s="116"/>
      <c r="D106" s="116">
        <v>11250</v>
      </c>
      <c r="E106" s="116">
        <v>11250</v>
      </c>
      <c r="F106" s="116"/>
      <c r="G106" s="116"/>
      <c r="H106" s="116">
        <v>11250</v>
      </c>
      <c r="I106" s="116"/>
      <c r="J106" s="116"/>
      <c r="K106" s="116"/>
      <c r="L106" s="116"/>
      <c r="M106" s="116"/>
      <c r="N106" s="117"/>
      <c r="O106" s="116"/>
      <c r="P106" s="116"/>
      <c r="Q106" s="116"/>
    </row>
    <row r="107" spans="1:17" s="138" customFormat="1" ht="26.25" x14ac:dyDescent="0.25">
      <c r="A107" s="137"/>
      <c r="B107" s="129" t="s">
        <v>140</v>
      </c>
      <c r="C107" s="183">
        <v>55359</v>
      </c>
      <c r="D107" s="130" t="s">
        <v>127</v>
      </c>
      <c r="E107" s="130"/>
      <c r="F107" s="130"/>
      <c r="G107" s="130"/>
      <c r="H107" s="130"/>
      <c r="I107" s="130"/>
      <c r="J107" s="130"/>
      <c r="K107" s="130"/>
      <c r="L107" s="130"/>
      <c r="M107" s="130"/>
      <c r="N107" s="131"/>
      <c r="O107" s="130"/>
      <c r="P107" s="130"/>
      <c r="Q107" s="130"/>
    </row>
    <row r="108" spans="1:17" s="196" customFormat="1" ht="26.25" x14ac:dyDescent="0.25">
      <c r="A108" s="195">
        <v>3</v>
      </c>
      <c r="B108" s="179" t="s">
        <v>55</v>
      </c>
      <c r="C108" s="184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1"/>
      <c r="O108" s="180">
        <v>10000</v>
      </c>
      <c r="P108" s="180"/>
      <c r="Q108" s="180"/>
    </row>
    <row r="109" spans="1:17" s="136" customFormat="1" ht="26.25" x14ac:dyDescent="0.25">
      <c r="A109" s="195">
        <v>32</v>
      </c>
      <c r="B109" s="121" t="s">
        <v>60</v>
      </c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20"/>
      <c r="O109" s="119">
        <v>10000</v>
      </c>
      <c r="P109" s="119"/>
      <c r="Q109" s="119"/>
    </row>
    <row r="110" spans="1:17" s="135" customFormat="1" ht="26.25" x14ac:dyDescent="0.25">
      <c r="A110" s="127">
        <v>321</v>
      </c>
      <c r="B110" s="115" t="s">
        <v>106</v>
      </c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7"/>
      <c r="O110" s="116">
        <v>10000</v>
      </c>
      <c r="P110" s="116"/>
      <c r="Q110" s="116"/>
    </row>
    <row r="111" spans="1:17" s="194" customFormat="1" x14ac:dyDescent="0.25">
      <c r="A111" s="190" t="s">
        <v>82</v>
      </c>
      <c r="B111" s="191" t="s">
        <v>83</v>
      </c>
      <c r="C111" s="192">
        <v>6751</v>
      </c>
      <c r="D111" s="192">
        <v>0</v>
      </c>
      <c r="E111" s="192">
        <v>6751</v>
      </c>
      <c r="F111" s="192"/>
      <c r="G111" s="192"/>
      <c r="H111" s="192"/>
      <c r="I111" s="192"/>
      <c r="J111" s="192">
        <v>6751</v>
      </c>
      <c r="K111" s="192"/>
      <c r="L111" s="192"/>
      <c r="M111" s="192"/>
      <c r="N111" s="193"/>
      <c r="O111" s="192"/>
      <c r="P111" s="192">
        <v>6751</v>
      </c>
      <c r="Q111" s="192">
        <v>6751</v>
      </c>
    </row>
    <row r="112" spans="1:17" s="194" customFormat="1" ht="26.25" x14ac:dyDescent="0.25">
      <c r="A112" s="190"/>
      <c r="B112" s="129" t="s">
        <v>137</v>
      </c>
      <c r="C112" s="197" t="s">
        <v>138</v>
      </c>
      <c r="D112" s="130" t="s">
        <v>139</v>
      </c>
      <c r="E112" s="130"/>
      <c r="F112" s="130"/>
      <c r="G112" s="192"/>
      <c r="H112" s="192"/>
      <c r="I112" s="192"/>
      <c r="J112" s="192"/>
      <c r="K112" s="192"/>
      <c r="L112" s="192"/>
      <c r="M112" s="192"/>
      <c r="N112" s="193"/>
      <c r="O112" s="192"/>
      <c r="P112" s="192"/>
      <c r="Q112" s="192"/>
    </row>
    <row r="113" spans="1:17" s="132" customFormat="1" ht="26.25" x14ac:dyDescent="0.25">
      <c r="A113" s="128"/>
      <c r="B113" s="129" t="s">
        <v>140</v>
      </c>
      <c r="C113" s="183">
        <v>58400</v>
      </c>
      <c r="D113" s="130" t="s">
        <v>148</v>
      </c>
      <c r="E113" s="130"/>
      <c r="F113" s="130"/>
      <c r="G113" s="130"/>
      <c r="H113" s="130"/>
      <c r="I113" s="130"/>
      <c r="J113" s="130"/>
      <c r="K113" s="130"/>
      <c r="L113" s="130"/>
      <c r="M113" s="130"/>
      <c r="N113" s="131"/>
      <c r="O113" s="130"/>
      <c r="P113" s="130"/>
      <c r="Q113" s="130"/>
    </row>
    <row r="114" spans="1:17" ht="26.25" x14ac:dyDescent="0.25">
      <c r="A114" s="114">
        <v>3</v>
      </c>
      <c r="B114" s="121" t="s">
        <v>55</v>
      </c>
      <c r="C114" s="119">
        <v>6751</v>
      </c>
      <c r="D114" s="119">
        <v>0</v>
      </c>
      <c r="E114" s="119">
        <v>6751</v>
      </c>
      <c r="F114" s="119"/>
      <c r="G114" s="119"/>
      <c r="H114" s="119"/>
      <c r="I114" s="119"/>
      <c r="J114" s="119">
        <v>6751</v>
      </c>
      <c r="K114" s="119"/>
      <c r="L114" s="119"/>
      <c r="M114" s="119"/>
      <c r="N114" s="120"/>
      <c r="O114" s="119"/>
      <c r="P114" s="119">
        <v>6751</v>
      </c>
      <c r="Q114" s="119">
        <v>6751</v>
      </c>
    </row>
    <row r="115" spans="1:17" ht="26.25" x14ac:dyDescent="0.25">
      <c r="A115" s="114">
        <v>32</v>
      </c>
      <c r="B115" s="121" t="s">
        <v>60</v>
      </c>
      <c r="C115" s="119">
        <v>6751</v>
      </c>
      <c r="D115" s="119">
        <v>0</v>
      </c>
      <c r="E115" s="119">
        <v>6751</v>
      </c>
      <c r="F115" s="119"/>
      <c r="G115" s="119"/>
      <c r="H115" s="119"/>
      <c r="I115" s="119"/>
      <c r="J115" s="119">
        <v>6751</v>
      </c>
      <c r="K115" s="119"/>
      <c r="L115" s="119"/>
      <c r="M115" s="119"/>
      <c r="N115" s="120"/>
      <c r="O115" s="119"/>
      <c r="P115" s="119">
        <v>6751</v>
      </c>
      <c r="Q115" s="119">
        <v>6751</v>
      </c>
    </row>
    <row r="116" spans="1:17" ht="39" x14ac:dyDescent="0.25">
      <c r="A116" s="127">
        <v>324</v>
      </c>
      <c r="B116" s="115" t="s">
        <v>79</v>
      </c>
      <c r="C116" s="119">
        <v>6751</v>
      </c>
      <c r="D116" s="119">
        <v>0</v>
      </c>
      <c r="E116" s="119">
        <v>6751</v>
      </c>
      <c r="F116" s="116"/>
      <c r="G116" s="116"/>
      <c r="H116" s="116"/>
      <c r="I116" s="116"/>
      <c r="J116" s="116">
        <v>6751</v>
      </c>
      <c r="K116" s="116"/>
      <c r="L116" s="116"/>
      <c r="M116" s="116"/>
      <c r="N116" s="117"/>
      <c r="O116" s="116"/>
      <c r="P116" s="116"/>
      <c r="Q116" s="116"/>
    </row>
    <row r="117" spans="1:17" s="199" customFormat="1" ht="39" x14ac:dyDescent="0.25">
      <c r="A117" s="198" t="s">
        <v>107</v>
      </c>
      <c r="B117" s="191" t="s">
        <v>108</v>
      </c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3"/>
      <c r="O117" s="192"/>
      <c r="P117" s="192"/>
      <c r="Q117" s="192"/>
    </row>
    <row r="118" spans="1:17" s="199" customFormat="1" ht="26.25" x14ac:dyDescent="0.25">
      <c r="A118" s="198"/>
      <c r="B118" s="129" t="s">
        <v>137</v>
      </c>
      <c r="C118" s="197" t="s">
        <v>138</v>
      </c>
      <c r="D118" s="130" t="s">
        <v>139</v>
      </c>
      <c r="E118" s="130"/>
      <c r="F118" s="130"/>
      <c r="G118" s="192"/>
      <c r="H118" s="192"/>
      <c r="I118" s="192"/>
      <c r="J118" s="192"/>
      <c r="K118" s="192"/>
      <c r="L118" s="192"/>
      <c r="M118" s="192"/>
      <c r="N118" s="193"/>
      <c r="O118" s="192"/>
      <c r="P118" s="192"/>
      <c r="Q118" s="192"/>
    </row>
    <row r="119" spans="1:17" s="138" customFormat="1" ht="26.25" x14ac:dyDescent="0.25">
      <c r="A119" s="137"/>
      <c r="B119" s="129" t="s">
        <v>140</v>
      </c>
      <c r="C119" s="183">
        <v>53082</v>
      </c>
      <c r="D119" s="130" t="s">
        <v>105</v>
      </c>
      <c r="E119" s="130"/>
      <c r="F119" s="130"/>
      <c r="G119" s="130"/>
      <c r="H119" s="130"/>
      <c r="I119" s="130"/>
      <c r="J119" s="130"/>
      <c r="K119" s="130"/>
      <c r="L119" s="130"/>
      <c r="M119" s="130"/>
      <c r="N119" s="131"/>
      <c r="O119" s="130"/>
      <c r="P119" s="130"/>
      <c r="Q119" s="130"/>
    </row>
    <row r="120" spans="1:17" s="136" customFormat="1" ht="26.25" x14ac:dyDescent="0.25">
      <c r="A120" s="114">
        <v>32</v>
      </c>
      <c r="B120" s="121" t="s">
        <v>60</v>
      </c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20"/>
      <c r="O120" s="119"/>
      <c r="P120" s="119"/>
      <c r="Q120" s="119"/>
    </row>
    <row r="121" spans="1:17" s="135" customFormat="1" ht="26.25" x14ac:dyDescent="0.25">
      <c r="A121" s="127">
        <v>322</v>
      </c>
      <c r="B121" s="115" t="s">
        <v>62</v>
      </c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7"/>
      <c r="O121" s="116"/>
      <c r="P121" s="116"/>
      <c r="Q121" s="116"/>
    </row>
    <row r="122" spans="1:17" ht="39" x14ac:dyDescent="0.25">
      <c r="A122" s="127">
        <v>329</v>
      </c>
      <c r="B122" s="115" t="s">
        <v>64</v>
      </c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7"/>
      <c r="O122" s="116"/>
      <c r="P122" s="116"/>
      <c r="Q122" s="116"/>
    </row>
    <row r="123" spans="1:17" s="199" customFormat="1" ht="26.25" x14ac:dyDescent="0.25">
      <c r="A123" s="198" t="s">
        <v>96</v>
      </c>
      <c r="B123" s="191" t="s">
        <v>97</v>
      </c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3"/>
      <c r="O123" s="192"/>
      <c r="P123" s="192"/>
      <c r="Q123" s="192"/>
    </row>
    <row r="124" spans="1:17" s="199" customFormat="1" ht="26.25" x14ac:dyDescent="0.25">
      <c r="A124" s="198"/>
      <c r="B124" s="129" t="s">
        <v>137</v>
      </c>
      <c r="C124" s="197" t="s">
        <v>138</v>
      </c>
      <c r="D124" s="130" t="s">
        <v>139</v>
      </c>
      <c r="E124" s="130"/>
      <c r="F124" s="130"/>
      <c r="G124" s="192"/>
      <c r="H124" s="192"/>
      <c r="I124" s="192"/>
      <c r="J124" s="192"/>
      <c r="K124" s="192"/>
      <c r="L124" s="192"/>
      <c r="M124" s="192"/>
      <c r="N124" s="193"/>
      <c r="O124" s="192"/>
      <c r="P124" s="192"/>
      <c r="Q124" s="192"/>
    </row>
    <row r="125" spans="1:17" s="138" customFormat="1" ht="26.25" x14ac:dyDescent="0.25">
      <c r="A125" s="137"/>
      <c r="B125" s="129" t="s">
        <v>140</v>
      </c>
      <c r="C125" s="183">
        <v>53081</v>
      </c>
      <c r="D125" s="130" t="s">
        <v>149</v>
      </c>
      <c r="E125" s="130"/>
      <c r="F125" s="130"/>
      <c r="G125" s="130"/>
      <c r="H125" s="130"/>
      <c r="I125" s="130"/>
      <c r="J125" s="130"/>
      <c r="K125" s="130"/>
      <c r="L125" s="130"/>
      <c r="M125" s="130"/>
      <c r="N125" s="131"/>
      <c r="O125" s="130"/>
      <c r="P125" s="130"/>
      <c r="Q125" s="130"/>
    </row>
    <row r="126" spans="1:17" s="136" customFormat="1" ht="26.25" x14ac:dyDescent="0.25">
      <c r="A126" s="114">
        <v>3</v>
      </c>
      <c r="B126" s="121" t="s">
        <v>55</v>
      </c>
      <c r="C126" s="119">
        <v>10000</v>
      </c>
      <c r="D126" s="119">
        <v>0</v>
      </c>
      <c r="E126" s="119">
        <v>10000</v>
      </c>
      <c r="F126" s="119"/>
      <c r="G126" s="119">
        <v>10000</v>
      </c>
      <c r="H126" s="119"/>
      <c r="I126" s="119"/>
      <c r="J126" s="119"/>
      <c r="K126" s="119"/>
      <c r="L126" s="119"/>
      <c r="M126" s="119"/>
      <c r="N126" s="120"/>
      <c r="O126" s="119"/>
      <c r="P126" s="119">
        <v>10000</v>
      </c>
      <c r="Q126" s="119">
        <v>10000</v>
      </c>
    </row>
    <row r="127" spans="1:17" s="136" customFormat="1" ht="26.25" x14ac:dyDescent="0.25">
      <c r="A127" s="114">
        <v>32</v>
      </c>
      <c r="B127" s="121" t="s">
        <v>60</v>
      </c>
      <c r="C127" s="119">
        <v>10000</v>
      </c>
      <c r="D127" s="119">
        <v>0</v>
      </c>
      <c r="E127" s="119">
        <v>10000</v>
      </c>
      <c r="F127" s="119"/>
      <c r="G127" s="119">
        <v>10000</v>
      </c>
      <c r="H127" s="119"/>
      <c r="I127" s="119"/>
      <c r="J127" s="119"/>
      <c r="K127" s="119"/>
      <c r="L127" s="119"/>
      <c r="M127" s="119"/>
      <c r="N127" s="120"/>
      <c r="O127" s="119"/>
      <c r="P127" s="119">
        <v>10000</v>
      </c>
      <c r="Q127" s="119">
        <v>10000</v>
      </c>
    </row>
    <row r="128" spans="1:17" s="135" customFormat="1" ht="26.25" x14ac:dyDescent="0.25">
      <c r="A128" s="127">
        <v>321</v>
      </c>
      <c r="B128" s="115" t="s">
        <v>61</v>
      </c>
      <c r="C128" s="119"/>
      <c r="D128" s="119"/>
      <c r="E128" s="119"/>
      <c r="F128" s="116"/>
      <c r="G128" s="116"/>
      <c r="H128" s="116"/>
      <c r="I128" s="116"/>
      <c r="J128" s="116"/>
      <c r="K128" s="116"/>
      <c r="L128" s="116"/>
      <c r="M128" s="116"/>
      <c r="N128" s="117"/>
      <c r="O128" s="116"/>
      <c r="P128" s="116"/>
      <c r="Q128" s="116"/>
    </row>
    <row r="129" spans="1:17" s="135" customFormat="1" x14ac:dyDescent="0.25">
      <c r="A129" s="127">
        <v>323</v>
      </c>
      <c r="B129" s="115" t="s">
        <v>63</v>
      </c>
      <c r="C129" s="116">
        <v>10000</v>
      </c>
      <c r="D129" s="116">
        <v>0</v>
      </c>
      <c r="E129" s="116">
        <v>10000</v>
      </c>
      <c r="F129" s="116"/>
      <c r="G129" s="116">
        <v>10000</v>
      </c>
      <c r="H129" s="116"/>
      <c r="I129" s="116"/>
      <c r="J129" s="116"/>
      <c r="K129" s="116"/>
      <c r="L129" s="116"/>
      <c r="M129" s="116"/>
      <c r="N129" s="117"/>
      <c r="O129" s="116"/>
      <c r="P129" s="116"/>
      <c r="Q129" s="116"/>
    </row>
    <row r="130" spans="1:17" s="199" customFormat="1" ht="26.25" x14ac:dyDescent="0.25">
      <c r="A130" s="198" t="s">
        <v>98</v>
      </c>
      <c r="B130" s="191" t="s">
        <v>99</v>
      </c>
      <c r="C130" s="192">
        <v>10000</v>
      </c>
      <c r="D130" s="192">
        <v>0</v>
      </c>
      <c r="E130" s="192">
        <v>10000</v>
      </c>
      <c r="F130" s="192"/>
      <c r="G130" s="192"/>
      <c r="H130" s="192">
        <v>10000</v>
      </c>
      <c r="I130" s="192"/>
      <c r="J130" s="192"/>
      <c r="K130" s="192"/>
      <c r="L130" s="192"/>
      <c r="M130" s="192"/>
      <c r="N130" s="193"/>
      <c r="O130" s="192"/>
      <c r="P130" s="192">
        <v>10000</v>
      </c>
      <c r="Q130" s="192">
        <v>10000</v>
      </c>
    </row>
    <row r="131" spans="1:17" s="199" customFormat="1" ht="26.25" x14ac:dyDescent="0.25">
      <c r="A131" s="198"/>
      <c r="B131" s="129" t="s">
        <v>137</v>
      </c>
      <c r="C131" s="197" t="s">
        <v>138</v>
      </c>
      <c r="D131" s="130" t="s">
        <v>139</v>
      </c>
      <c r="E131" s="130"/>
      <c r="F131" s="130"/>
      <c r="G131" s="192"/>
      <c r="H131" s="192"/>
      <c r="I131" s="192"/>
      <c r="J131" s="192"/>
      <c r="K131" s="192"/>
      <c r="L131" s="192"/>
      <c r="M131" s="192"/>
      <c r="N131" s="193"/>
      <c r="O131" s="192"/>
      <c r="P131" s="192"/>
      <c r="Q131" s="192"/>
    </row>
    <row r="132" spans="1:17" s="138" customFormat="1" ht="26.25" x14ac:dyDescent="0.25">
      <c r="A132" s="137"/>
      <c r="B132" s="129" t="s">
        <v>140</v>
      </c>
      <c r="C132" s="183">
        <v>11001</v>
      </c>
      <c r="D132" s="130" t="s">
        <v>95</v>
      </c>
      <c r="E132" s="130"/>
      <c r="F132" s="130"/>
      <c r="G132" s="130"/>
      <c r="H132" s="130"/>
      <c r="I132" s="130"/>
      <c r="J132" s="130"/>
      <c r="K132" s="130"/>
      <c r="L132" s="130"/>
      <c r="M132" s="130"/>
      <c r="N132" s="131"/>
      <c r="O132" s="130"/>
      <c r="P132" s="130"/>
      <c r="Q132" s="130"/>
    </row>
    <row r="133" spans="1:17" s="136" customFormat="1" ht="26.25" x14ac:dyDescent="0.25">
      <c r="A133" s="114">
        <v>3</v>
      </c>
      <c r="B133" s="121" t="s">
        <v>55</v>
      </c>
      <c r="C133" s="119">
        <v>10000</v>
      </c>
      <c r="D133" s="119">
        <v>0</v>
      </c>
      <c r="E133" s="119">
        <v>10000</v>
      </c>
      <c r="F133" s="119"/>
      <c r="G133" s="119"/>
      <c r="H133" s="119">
        <v>10000</v>
      </c>
      <c r="I133" s="119"/>
      <c r="J133" s="119"/>
      <c r="K133" s="119"/>
      <c r="L133" s="119"/>
      <c r="M133" s="119"/>
      <c r="N133" s="120"/>
      <c r="O133" s="119"/>
      <c r="P133" s="119">
        <v>10000</v>
      </c>
      <c r="Q133" s="119">
        <v>10000</v>
      </c>
    </row>
    <row r="134" spans="1:17" s="136" customFormat="1" ht="26.25" x14ac:dyDescent="0.25">
      <c r="A134" s="114">
        <v>32</v>
      </c>
      <c r="B134" s="121" t="s">
        <v>60</v>
      </c>
      <c r="C134" s="119">
        <v>10000</v>
      </c>
      <c r="D134" s="119">
        <v>0</v>
      </c>
      <c r="E134" s="119">
        <v>10000</v>
      </c>
      <c r="F134" s="119"/>
      <c r="G134" s="119"/>
      <c r="H134" s="119">
        <v>10000</v>
      </c>
      <c r="I134" s="119"/>
      <c r="J134" s="119"/>
      <c r="K134" s="119"/>
      <c r="L134" s="119"/>
      <c r="M134" s="119"/>
      <c r="N134" s="120"/>
      <c r="O134" s="119"/>
      <c r="P134" s="119">
        <v>10000</v>
      </c>
      <c r="Q134" s="119">
        <v>10000</v>
      </c>
    </row>
    <row r="135" spans="1:17" s="135" customFormat="1" ht="26.25" x14ac:dyDescent="0.25">
      <c r="A135" s="127">
        <v>322</v>
      </c>
      <c r="B135" s="115" t="s">
        <v>62</v>
      </c>
      <c r="C135" s="116">
        <v>1500</v>
      </c>
      <c r="D135" s="116">
        <v>0</v>
      </c>
      <c r="E135" s="116">
        <v>1500</v>
      </c>
      <c r="F135" s="116"/>
      <c r="G135" s="116"/>
      <c r="H135" s="116">
        <v>1500</v>
      </c>
      <c r="I135" s="116"/>
      <c r="J135" s="116"/>
      <c r="K135" s="116"/>
      <c r="L135" s="116"/>
      <c r="M135" s="116"/>
      <c r="N135" s="117"/>
      <c r="O135" s="116"/>
      <c r="P135" s="116"/>
      <c r="Q135" s="116"/>
    </row>
    <row r="136" spans="1:17" s="135" customFormat="1" x14ac:dyDescent="0.25">
      <c r="A136" s="127">
        <v>323</v>
      </c>
      <c r="B136" s="115" t="s">
        <v>63</v>
      </c>
      <c r="C136" s="116">
        <v>5200</v>
      </c>
      <c r="D136" s="116">
        <v>0</v>
      </c>
      <c r="E136" s="116">
        <v>5200</v>
      </c>
      <c r="F136" s="116"/>
      <c r="G136" s="116"/>
      <c r="H136" s="116">
        <v>5200</v>
      </c>
      <c r="I136" s="116"/>
      <c r="J136" s="116"/>
      <c r="K136" s="116"/>
      <c r="L136" s="116"/>
      <c r="M136" s="116"/>
      <c r="N136" s="117"/>
      <c r="O136" s="116"/>
      <c r="P136" s="116"/>
      <c r="Q136" s="116"/>
    </row>
    <row r="137" spans="1:17" s="135" customFormat="1" ht="39" x14ac:dyDescent="0.25">
      <c r="A137" s="127">
        <v>324</v>
      </c>
      <c r="B137" s="115" t="s">
        <v>79</v>
      </c>
      <c r="C137" s="116">
        <v>3300</v>
      </c>
      <c r="D137" s="116">
        <v>0</v>
      </c>
      <c r="E137" s="116">
        <v>3300</v>
      </c>
      <c r="F137" s="116"/>
      <c r="G137" s="116"/>
      <c r="H137" s="116">
        <v>3300</v>
      </c>
      <c r="I137" s="116"/>
      <c r="J137" s="116"/>
      <c r="K137" s="116"/>
      <c r="L137" s="116"/>
      <c r="M137" s="116"/>
      <c r="N137" s="117"/>
      <c r="O137" s="116"/>
      <c r="P137" s="116"/>
      <c r="Q137" s="116"/>
    </row>
    <row r="138" spans="1:17" s="199" customFormat="1" ht="26.25" x14ac:dyDescent="0.25">
      <c r="A138" s="198" t="s">
        <v>128</v>
      </c>
      <c r="B138" s="191" t="s">
        <v>129</v>
      </c>
      <c r="C138" s="192"/>
      <c r="D138" s="192">
        <v>122</v>
      </c>
      <c r="E138" s="192">
        <v>121.61</v>
      </c>
      <c r="F138" s="192"/>
      <c r="G138" s="192"/>
      <c r="H138" s="192"/>
      <c r="I138" s="192"/>
      <c r="J138" s="192"/>
      <c r="K138" s="192"/>
      <c r="L138" s="192"/>
      <c r="M138" s="192"/>
      <c r="N138" s="193"/>
      <c r="O138" s="192">
        <v>122</v>
      </c>
      <c r="P138" s="192"/>
      <c r="Q138" s="192"/>
    </row>
    <row r="139" spans="1:17" s="199" customFormat="1" ht="26.25" x14ac:dyDescent="0.25">
      <c r="A139" s="198"/>
      <c r="B139" s="129" t="s">
        <v>137</v>
      </c>
      <c r="C139" s="197" t="s">
        <v>138</v>
      </c>
      <c r="D139" s="130" t="s">
        <v>139</v>
      </c>
      <c r="E139" s="130"/>
      <c r="F139" s="130"/>
      <c r="G139" s="192"/>
      <c r="H139" s="192"/>
      <c r="I139" s="192"/>
      <c r="J139" s="192"/>
      <c r="K139" s="192"/>
      <c r="L139" s="192"/>
      <c r="M139" s="192"/>
      <c r="N139" s="193"/>
      <c r="O139" s="192"/>
      <c r="P139" s="192"/>
      <c r="Q139" s="192"/>
    </row>
    <row r="140" spans="1:17" s="138" customFormat="1" ht="26.25" x14ac:dyDescent="0.25">
      <c r="A140" s="137"/>
      <c r="B140" s="129" t="s">
        <v>140</v>
      </c>
      <c r="C140" s="183">
        <v>53090</v>
      </c>
      <c r="D140" s="130" t="s">
        <v>150</v>
      </c>
      <c r="E140" s="130"/>
      <c r="F140" s="130"/>
      <c r="G140" s="130"/>
      <c r="H140" s="130"/>
      <c r="I140" s="130"/>
      <c r="J140" s="130"/>
      <c r="K140" s="130"/>
      <c r="L140" s="130"/>
      <c r="M140" s="130"/>
      <c r="N140" s="131"/>
      <c r="O140" s="130"/>
      <c r="P140" s="130"/>
      <c r="Q140" s="130"/>
    </row>
    <row r="141" spans="1:17" s="196" customFormat="1" ht="26.25" x14ac:dyDescent="0.25">
      <c r="A141" s="195">
        <v>3</v>
      </c>
      <c r="B141" s="179" t="s">
        <v>55</v>
      </c>
      <c r="C141" s="184"/>
      <c r="D141" s="119">
        <v>122</v>
      </c>
      <c r="E141" s="119">
        <v>122</v>
      </c>
      <c r="F141" s="119"/>
      <c r="G141" s="119"/>
      <c r="H141" s="119"/>
      <c r="I141" s="119"/>
      <c r="J141" s="119"/>
      <c r="K141" s="119"/>
      <c r="L141" s="119"/>
      <c r="M141" s="119"/>
      <c r="N141" s="120"/>
      <c r="O141" s="119">
        <v>122</v>
      </c>
      <c r="P141" s="180"/>
      <c r="Q141" s="180"/>
    </row>
    <row r="142" spans="1:17" s="136" customFormat="1" ht="26.25" x14ac:dyDescent="0.25">
      <c r="A142" s="114">
        <v>32</v>
      </c>
      <c r="B142" s="121" t="s">
        <v>60</v>
      </c>
      <c r="C142" s="119"/>
      <c r="D142" s="119">
        <v>122</v>
      </c>
      <c r="E142" s="119">
        <v>122</v>
      </c>
      <c r="F142" s="119"/>
      <c r="G142" s="119"/>
      <c r="H142" s="119"/>
      <c r="I142" s="119"/>
      <c r="J142" s="119"/>
      <c r="K142" s="119"/>
      <c r="L142" s="119"/>
      <c r="M142" s="119"/>
      <c r="N142" s="120"/>
      <c r="O142" s="119">
        <v>122</v>
      </c>
      <c r="P142" s="119"/>
      <c r="Q142" s="119"/>
    </row>
    <row r="143" spans="1:17" s="135" customFormat="1" ht="51.75" x14ac:dyDescent="0.25">
      <c r="A143" s="127">
        <v>53090</v>
      </c>
      <c r="B143" s="115" t="s">
        <v>130</v>
      </c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7"/>
      <c r="O143" s="116">
        <v>122</v>
      </c>
      <c r="P143" s="116"/>
      <c r="Q143" s="116"/>
    </row>
    <row r="144" spans="1:17" s="135" customFormat="1" ht="39" x14ac:dyDescent="0.25">
      <c r="A144" s="127">
        <v>329</v>
      </c>
      <c r="B144" s="115" t="s">
        <v>64</v>
      </c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7"/>
      <c r="O144" s="116">
        <v>122</v>
      </c>
      <c r="P144" s="116"/>
      <c r="Q144" s="116"/>
    </row>
    <row r="145" spans="1:17" s="199" customFormat="1" ht="26.25" x14ac:dyDescent="0.25">
      <c r="A145" s="198" t="s">
        <v>115</v>
      </c>
      <c r="B145" s="191" t="s">
        <v>116</v>
      </c>
      <c r="C145" s="192">
        <v>20991</v>
      </c>
      <c r="D145" s="192">
        <v>0</v>
      </c>
      <c r="E145" s="192">
        <v>20991</v>
      </c>
      <c r="F145" s="192"/>
      <c r="G145" s="192">
        <v>20991</v>
      </c>
      <c r="H145" s="192"/>
      <c r="I145" s="192"/>
      <c r="J145" s="192"/>
      <c r="K145" s="192"/>
      <c r="L145" s="192"/>
      <c r="M145" s="192"/>
      <c r="N145" s="193"/>
      <c r="O145" s="192"/>
      <c r="P145" s="192">
        <v>20991</v>
      </c>
      <c r="Q145" s="192">
        <v>20991</v>
      </c>
    </row>
    <row r="146" spans="1:17" s="199" customFormat="1" ht="26.25" x14ac:dyDescent="0.25">
      <c r="A146" s="198"/>
      <c r="B146" s="129" t="s">
        <v>137</v>
      </c>
      <c r="C146" s="197" t="s">
        <v>138</v>
      </c>
      <c r="D146" s="130" t="s">
        <v>139</v>
      </c>
      <c r="E146" s="130"/>
      <c r="F146" s="130"/>
      <c r="G146" s="192"/>
      <c r="H146" s="192"/>
      <c r="I146" s="192"/>
      <c r="J146" s="192"/>
      <c r="K146" s="192"/>
      <c r="L146" s="192"/>
      <c r="M146" s="192"/>
      <c r="N146" s="193"/>
      <c r="O146" s="192"/>
      <c r="P146" s="192"/>
      <c r="Q146" s="192"/>
    </row>
    <row r="147" spans="1:17" s="138" customFormat="1" ht="26.25" x14ac:dyDescent="0.25">
      <c r="A147" s="137"/>
      <c r="B147" s="129" t="s">
        <v>140</v>
      </c>
      <c r="C147" s="183">
        <v>32400</v>
      </c>
      <c r="D147" s="130" t="s">
        <v>143</v>
      </c>
      <c r="E147" s="130"/>
      <c r="F147" s="130"/>
      <c r="G147" s="130"/>
      <c r="H147" s="130"/>
      <c r="I147" s="130"/>
      <c r="J147" s="130"/>
      <c r="K147" s="130"/>
      <c r="L147" s="130"/>
      <c r="M147" s="130"/>
      <c r="N147" s="131"/>
      <c r="O147" s="130"/>
      <c r="P147" s="130"/>
      <c r="Q147" s="130"/>
    </row>
    <row r="148" spans="1:17" s="136" customFormat="1" ht="26.25" x14ac:dyDescent="0.25">
      <c r="A148" s="114">
        <v>3</v>
      </c>
      <c r="B148" s="121" t="s">
        <v>55</v>
      </c>
      <c r="C148" s="119">
        <v>20991</v>
      </c>
      <c r="D148" s="119">
        <v>0</v>
      </c>
      <c r="E148" s="119">
        <v>20991</v>
      </c>
      <c r="F148" s="119"/>
      <c r="G148" s="119">
        <v>20991</v>
      </c>
      <c r="H148" s="119"/>
      <c r="I148" s="119"/>
      <c r="J148" s="119"/>
      <c r="K148" s="119"/>
      <c r="L148" s="119"/>
      <c r="M148" s="119"/>
      <c r="N148" s="120"/>
      <c r="O148" s="119"/>
      <c r="P148" s="119">
        <v>20991</v>
      </c>
      <c r="Q148" s="119">
        <v>20991</v>
      </c>
    </row>
    <row r="149" spans="1:17" s="136" customFormat="1" ht="26.25" x14ac:dyDescent="0.25">
      <c r="A149" s="114">
        <v>32</v>
      </c>
      <c r="B149" s="121" t="s">
        <v>60</v>
      </c>
      <c r="C149" s="119">
        <v>20991</v>
      </c>
      <c r="D149" s="119">
        <v>0</v>
      </c>
      <c r="E149" s="119">
        <v>20991</v>
      </c>
      <c r="F149" s="119"/>
      <c r="G149" s="119">
        <v>20991</v>
      </c>
      <c r="H149" s="119"/>
      <c r="I149" s="119"/>
      <c r="J149" s="119"/>
      <c r="K149" s="119"/>
      <c r="L149" s="119"/>
      <c r="M149" s="119"/>
      <c r="N149" s="120"/>
      <c r="O149" s="119"/>
      <c r="P149" s="119">
        <v>20991</v>
      </c>
      <c r="Q149" s="119">
        <v>20991</v>
      </c>
    </row>
    <row r="150" spans="1:17" s="135" customFormat="1" ht="26.25" x14ac:dyDescent="0.25">
      <c r="A150" s="127">
        <v>322</v>
      </c>
      <c r="B150" s="115" t="s">
        <v>62</v>
      </c>
      <c r="C150" s="119">
        <v>20991</v>
      </c>
      <c r="D150" s="119">
        <v>0</v>
      </c>
      <c r="E150" s="119">
        <v>20991</v>
      </c>
      <c r="F150" s="116"/>
      <c r="G150" s="119">
        <v>20991</v>
      </c>
      <c r="H150" s="116"/>
      <c r="I150" s="116"/>
      <c r="J150" s="116"/>
      <c r="K150" s="116"/>
      <c r="L150" s="116"/>
      <c r="M150" s="116"/>
      <c r="N150" s="117"/>
      <c r="O150" s="116"/>
      <c r="P150" s="116"/>
      <c r="Q150" s="116"/>
    </row>
    <row r="151" spans="1:17" s="138" customFormat="1" x14ac:dyDescent="0.25">
      <c r="A151" s="137">
        <v>2406</v>
      </c>
      <c r="B151" s="129" t="s">
        <v>84</v>
      </c>
      <c r="C151" s="130">
        <v>212000</v>
      </c>
      <c r="D151" s="130">
        <v>0</v>
      </c>
      <c r="E151" s="130">
        <v>212000</v>
      </c>
      <c r="F151" s="130"/>
      <c r="G151" s="130">
        <v>12000</v>
      </c>
      <c r="H151" s="130"/>
      <c r="I151" s="130"/>
      <c r="J151" s="130"/>
      <c r="K151" s="130"/>
      <c r="L151" s="130"/>
      <c r="M151" s="130"/>
      <c r="N151" s="131"/>
      <c r="O151" s="130">
        <v>200000</v>
      </c>
      <c r="P151" s="130">
        <v>212000</v>
      </c>
      <c r="Q151" s="130">
        <v>212000</v>
      </c>
    </row>
    <row r="152" spans="1:17" s="199" customFormat="1" ht="39" x14ac:dyDescent="0.25">
      <c r="A152" s="198" t="s">
        <v>85</v>
      </c>
      <c r="B152" s="191" t="s">
        <v>86</v>
      </c>
      <c r="C152" s="192">
        <v>200000</v>
      </c>
      <c r="D152" s="192">
        <v>0</v>
      </c>
      <c r="E152" s="192">
        <v>200000</v>
      </c>
      <c r="F152" s="192"/>
      <c r="G152" s="192"/>
      <c r="H152" s="192"/>
      <c r="I152" s="192"/>
      <c r="J152" s="192"/>
      <c r="K152" s="192"/>
      <c r="L152" s="192"/>
      <c r="M152" s="192"/>
      <c r="N152" s="193"/>
      <c r="O152" s="192"/>
      <c r="P152" s="192">
        <v>200000</v>
      </c>
      <c r="Q152" s="192">
        <v>200000</v>
      </c>
    </row>
    <row r="153" spans="1:17" s="199" customFormat="1" ht="26.25" x14ac:dyDescent="0.25">
      <c r="A153" s="198"/>
      <c r="B153" s="129" t="s">
        <v>137</v>
      </c>
      <c r="C153" s="197" t="s">
        <v>138</v>
      </c>
      <c r="D153" s="130" t="s">
        <v>139</v>
      </c>
      <c r="E153" s="130"/>
      <c r="F153" s="130"/>
      <c r="G153" s="192"/>
      <c r="H153" s="192"/>
      <c r="I153" s="192"/>
      <c r="J153" s="192"/>
      <c r="K153" s="192"/>
      <c r="L153" s="192"/>
      <c r="M153" s="192"/>
      <c r="N153" s="193"/>
      <c r="O153" s="192"/>
      <c r="P153" s="192"/>
      <c r="Q153" s="192"/>
    </row>
    <row r="154" spans="1:17" s="138" customFormat="1" ht="26.25" x14ac:dyDescent="0.25">
      <c r="A154" s="137"/>
      <c r="B154" s="129" t="s">
        <v>140</v>
      </c>
      <c r="C154" s="183">
        <v>32400</v>
      </c>
      <c r="D154" s="130" t="s">
        <v>143</v>
      </c>
      <c r="E154" s="130"/>
      <c r="F154" s="130"/>
      <c r="G154" s="130"/>
      <c r="H154" s="130"/>
      <c r="I154" s="130"/>
      <c r="J154" s="130"/>
      <c r="K154" s="130"/>
      <c r="L154" s="130"/>
      <c r="M154" s="130"/>
      <c r="N154" s="131"/>
      <c r="O154" s="130"/>
      <c r="P154" s="130"/>
      <c r="Q154" s="130"/>
    </row>
    <row r="155" spans="1:17" s="136" customFormat="1" ht="51.75" x14ac:dyDescent="0.25">
      <c r="A155" s="114">
        <v>4</v>
      </c>
      <c r="B155" s="121" t="s">
        <v>151</v>
      </c>
      <c r="C155" s="119">
        <v>200000</v>
      </c>
      <c r="D155" s="119">
        <v>0</v>
      </c>
      <c r="E155" s="119">
        <v>200000</v>
      </c>
      <c r="F155" s="119"/>
      <c r="G155" s="119"/>
      <c r="H155" s="119"/>
      <c r="I155" s="119"/>
      <c r="J155" s="119"/>
      <c r="K155" s="119"/>
      <c r="L155" s="119"/>
      <c r="M155" s="119"/>
      <c r="N155" s="120"/>
      <c r="O155" s="119">
        <v>200000</v>
      </c>
      <c r="P155" s="119">
        <v>200000</v>
      </c>
      <c r="Q155" s="119">
        <v>200000</v>
      </c>
    </row>
    <row r="156" spans="1:17" ht="64.5" x14ac:dyDescent="0.25">
      <c r="A156" s="114">
        <v>42</v>
      </c>
      <c r="B156" s="121" t="s">
        <v>67</v>
      </c>
      <c r="C156" s="119">
        <v>200000</v>
      </c>
      <c r="D156" s="119">
        <v>0</v>
      </c>
      <c r="E156" s="119">
        <v>200000</v>
      </c>
      <c r="F156" s="119"/>
      <c r="G156" s="119"/>
      <c r="H156" s="119"/>
      <c r="I156" s="119"/>
      <c r="J156" s="119"/>
      <c r="K156" s="119"/>
      <c r="L156" s="119"/>
      <c r="M156" s="119"/>
      <c r="N156" s="120"/>
      <c r="O156" s="119">
        <v>200000</v>
      </c>
      <c r="P156" s="119">
        <v>200000</v>
      </c>
      <c r="Q156" s="119">
        <v>200000</v>
      </c>
    </row>
    <row r="157" spans="1:17" ht="26.25" x14ac:dyDescent="0.25">
      <c r="A157" s="127">
        <v>422</v>
      </c>
      <c r="B157" s="115" t="s">
        <v>68</v>
      </c>
      <c r="C157" s="116">
        <v>180000</v>
      </c>
      <c r="D157" s="116">
        <v>0</v>
      </c>
      <c r="E157" s="116">
        <v>180000</v>
      </c>
      <c r="F157" s="116"/>
      <c r="G157" s="116"/>
      <c r="H157" s="116"/>
      <c r="I157" s="116"/>
      <c r="J157" s="116"/>
      <c r="K157" s="116"/>
      <c r="L157" s="116"/>
      <c r="M157" s="116"/>
      <c r="N157" s="117"/>
      <c r="O157" s="116">
        <v>180000</v>
      </c>
      <c r="P157" s="116"/>
      <c r="Q157" s="116"/>
    </row>
    <row r="158" spans="1:17" ht="34.5" x14ac:dyDescent="0.25">
      <c r="A158" s="127">
        <v>424</v>
      </c>
      <c r="B158" s="134" t="s">
        <v>69</v>
      </c>
      <c r="C158" s="116">
        <v>20000</v>
      </c>
      <c r="D158" s="116">
        <v>0</v>
      </c>
      <c r="E158" s="116">
        <v>20000</v>
      </c>
      <c r="F158" s="116"/>
      <c r="G158" s="116"/>
      <c r="H158" s="116"/>
      <c r="I158" s="116"/>
      <c r="J158" s="116"/>
      <c r="K158" s="116"/>
      <c r="L158" s="116"/>
      <c r="M158" s="116"/>
      <c r="N158" s="117"/>
      <c r="O158" s="116">
        <v>20000</v>
      </c>
      <c r="P158" s="116"/>
      <c r="Q158" s="116"/>
    </row>
    <row r="159" spans="1:17" s="194" customFormat="1" ht="26.25" x14ac:dyDescent="0.25">
      <c r="A159" s="190" t="s">
        <v>100</v>
      </c>
      <c r="B159" s="191" t="s">
        <v>101</v>
      </c>
      <c r="C159" s="192">
        <v>12000</v>
      </c>
      <c r="D159" s="192">
        <v>0</v>
      </c>
      <c r="E159" s="192">
        <v>12000</v>
      </c>
      <c r="F159" s="192"/>
      <c r="G159" s="192">
        <v>12000</v>
      </c>
      <c r="H159" s="192"/>
      <c r="I159" s="192"/>
      <c r="J159" s="192"/>
      <c r="K159" s="192"/>
      <c r="L159" s="192"/>
      <c r="M159" s="192"/>
      <c r="N159" s="193"/>
      <c r="O159" s="192"/>
      <c r="P159" s="192">
        <v>12000</v>
      </c>
      <c r="Q159" s="192">
        <v>12000</v>
      </c>
    </row>
    <row r="160" spans="1:17" s="194" customFormat="1" ht="26.25" x14ac:dyDescent="0.25">
      <c r="A160" s="190"/>
      <c r="B160" s="129" t="s">
        <v>137</v>
      </c>
      <c r="C160" s="197" t="s">
        <v>138</v>
      </c>
      <c r="D160" s="130" t="s">
        <v>139</v>
      </c>
      <c r="E160" s="130"/>
      <c r="F160" s="130"/>
      <c r="G160" s="192"/>
      <c r="H160" s="192"/>
      <c r="I160" s="192"/>
      <c r="J160" s="192"/>
      <c r="K160" s="192"/>
      <c r="L160" s="192"/>
      <c r="M160" s="192"/>
      <c r="N160" s="193"/>
      <c r="O160" s="192"/>
      <c r="P160" s="192"/>
      <c r="Q160" s="192"/>
    </row>
    <row r="161" spans="1:17" s="132" customFormat="1" ht="26.25" x14ac:dyDescent="0.25">
      <c r="A161" s="128"/>
      <c r="B161" s="129" t="s">
        <v>140</v>
      </c>
      <c r="C161" s="183">
        <v>55359</v>
      </c>
      <c r="D161" s="130" t="s">
        <v>127</v>
      </c>
      <c r="E161" s="130"/>
      <c r="F161" s="130"/>
      <c r="G161" s="130"/>
      <c r="H161" s="130"/>
      <c r="I161" s="130"/>
      <c r="J161" s="130"/>
      <c r="K161" s="130"/>
      <c r="L161" s="130"/>
      <c r="M161" s="130"/>
      <c r="N161" s="131"/>
      <c r="O161" s="130"/>
      <c r="P161" s="130"/>
      <c r="Q161" s="130"/>
    </row>
    <row r="162" spans="1:17" ht="26.25" x14ac:dyDescent="0.25">
      <c r="A162" s="114">
        <v>3</v>
      </c>
      <c r="B162" s="121" t="s">
        <v>55</v>
      </c>
      <c r="C162" s="119">
        <v>12000</v>
      </c>
      <c r="D162" s="119">
        <v>0</v>
      </c>
      <c r="E162" s="119">
        <v>12000</v>
      </c>
      <c r="F162" s="119"/>
      <c r="G162" s="119">
        <v>12000</v>
      </c>
      <c r="H162" s="119"/>
      <c r="I162" s="119"/>
      <c r="J162" s="119"/>
      <c r="K162" s="119"/>
      <c r="L162" s="119"/>
      <c r="M162" s="119"/>
      <c r="N162" s="120"/>
      <c r="O162" s="119"/>
      <c r="P162" s="119">
        <v>12000</v>
      </c>
      <c r="Q162" s="119">
        <v>12000</v>
      </c>
    </row>
    <row r="163" spans="1:17" ht="26.25" x14ac:dyDescent="0.25">
      <c r="A163" s="114">
        <v>32</v>
      </c>
      <c r="B163" s="121" t="s">
        <v>60</v>
      </c>
      <c r="C163" s="119">
        <v>12000</v>
      </c>
      <c r="D163" s="119">
        <v>0</v>
      </c>
      <c r="E163" s="119">
        <v>12000</v>
      </c>
      <c r="F163" s="119"/>
      <c r="G163" s="119">
        <v>12000</v>
      </c>
      <c r="H163" s="119"/>
      <c r="I163" s="119"/>
      <c r="J163" s="119"/>
      <c r="K163" s="119"/>
      <c r="L163" s="119"/>
      <c r="M163" s="119"/>
      <c r="N163" s="120"/>
      <c r="O163" s="119"/>
      <c r="P163" s="119">
        <v>12000</v>
      </c>
      <c r="Q163" s="119">
        <v>12000</v>
      </c>
    </row>
    <row r="164" spans="1:17" ht="26.25" x14ac:dyDescent="0.25">
      <c r="A164" s="127">
        <v>321</v>
      </c>
      <c r="B164" s="115" t="s">
        <v>61</v>
      </c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7"/>
      <c r="O164" s="116"/>
      <c r="P164" s="116"/>
      <c r="Q164" s="116"/>
    </row>
    <row r="165" spans="1:17" ht="26.25" x14ac:dyDescent="0.25">
      <c r="A165" s="127">
        <v>322</v>
      </c>
      <c r="B165" s="115" t="s">
        <v>62</v>
      </c>
      <c r="C165" s="116">
        <v>12000</v>
      </c>
      <c r="D165" s="116">
        <v>0</v>
      </c>
      <c r="E165" s="116">
        <v>12000</v>
      </c>
      <c r="F165" s="116"/>
      <c r="G165" s="116">
        <v>12000</v>
      </c>
      <c r="H165" s="116"/>
      <c r="I165" s="116"/>
      <c r="J165" s="116"/>
      <c r="K165" s="116"/>
      <c r="L165" s="116"/>
      <c r="M165" s="116"/>
      <c r="N165" s="117"/>
      <c r="O165" s="116"/>
      <c r="P165" s="116"/>
      <c r="Q165" s="116"/>
    </row>
    <row r="166" spans="1:17" x14ac:dyDescent="0.25">
      <c r="A166" s="127">
        <v>323</v>
      </c>
      <c r="B166" s="115" t="s">
        <v>63</v>
      </c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7"/>
      <c r="O166" s="116"/>
      <c r="P166" s="116"/>
      <c r="Q166" s="116"/>
    </row>
    <row r="167" spans="1:17" x14ac:dyDescent="0.25">
      <c r="A167" s="114"/>
      <c r="B167" s="115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7"/>
      <c r="O167" s="116"/>
      <c r="P167" s="116"/>
      <c r="Q167" s="116"/>
    </row>
    <row r="168" spans="1:17" s="132" customFormat="1" x14ac:dyDescent="0.25">
      <c r="A168" s="137"/>
      <c r="B168" s="129" t="s">
        <v>87</v>
      </c>
      <c r="C168" s="130">
        <v>14945257</v>
      </c>
      <c r="D168" s="130">
        <v>43213</v>
      </c>
      <c r="E168" s="130">
        <v>14988470</v>
      </c>
      <c r="F168" s="130">
        <v>7744294</v>
      </c>
      <c r="G168" s="130">
        <v>42991</v>
      </c>
      <c r="H168" s="130">
        <v>1049122</v>
      </c>
      <c r="I168" s="130">
        <v>5864928</v>
      </c>
      <c r="J168" s="130">
        <v>7751</v>
      </c>
      <c r="K168" s="130"/>
      <c r="L168" s="130">
        <v>10000</v>
      </c>
      <c r="M168" s="130">
        <v>3000</v>
      </c>
      <c r="N168" s="131"/>
      <c r="O168" s="130">
        <v>266384</v>
      </c>
      <c r="P168" s="130">
        <v>14945257</v>
      </c>
      <c r="Q168" s="130">
        <v>14945257</v>
      </c>
    </row>
    <row r="169" spans="1:17" x14ac:dyDescent="0.25">
      <c r="A169" s="114"/>
      <c r="B169" s="115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7"/>
      <c r="O169" s="116"/>
      <c r="P169" s="116"/>
      <c r="Q169" s="116"/>
    </row>
    <row r="170" spans="1:17" x14ac:dyDescent="0.25">
      <c r="A170" s="114"/>
      <c r="B170" s="115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7"/>
      <c r="O170" s="116"/>
      <c r="P170" s="116"/>
      <c r="Q170" s="116"/>
    </row>
    <row r="171" spans="1:17" x14ac:dyDescent="0.25">
      <c r="A171" s="114"/>
      <c r="B171" s="139" t="s">
        <v>152</v>
      </c>
      <c r="C171" s="139"/>
      <c r="D171" s="139"/>
      <c r="E171" s="139"/>
      <c r="F171" s="116"/>
      <c r="G171" s="116"/>
      <c r="H171" s="116"/>
      <c r="I171" s="116"/>
      <c r="J171" s="116"/>
      <c r="K171" s="116"/>
      <c r="L171" s="116"/>
      <c r="M171" s="116"/>
      <c r="N171" s="117" t="s">
        <v>11</v>
      </c>
      <c r="O171" s="116"/>
      <c r="P171" s="116"/>
      <c r="Q171" s="116"/>
    </row>
    <row r="172" spans="1:17" x14ac:dyDescent="0.25">
      <c r="A172" s="114"/>
      <c r="B172" s="139" t="s">
        <v>154</v>
      </c>
      <c r="C172" s="139"/>
      <c r="D172" s="200"/>
      <c r="E172" s="139"/>
      <c r="F172" s="116"/>
      <c r="G172" s="116"/>
      <c r="H172" s="116"/>
      <c r="I172" s="116"/>
      <c r="J172" s="116"/>
      <c r="K172" s="116"/>
      <c r="L172" s="116"/>
      <c r="M172" s="116"/>
      <c r="N172" s="117" t="s">
        <v>12</v>
      </c>
      <c r="O172" s="116"/>
      <c r="P172" s="116"/>
      <c r="Q172" s="116"/>
    </row>
    <row r="173" spans="1:17" x14ac:dyDescent="0.25">
      <c r="A173" s="114"/>
      <c r="B173" s="139" t="s">
        <v>153</v>
      </c>
      <c r="C173" s="139"/>
      <c r="D173" s="200"/>
      <c r="E173" s="139"/>
      <c r="F173" s="116"/>
      <c r="G173" s="116"/>
      <c r="H173" s="116"/>
      <c r="I173" s="116"/>
      <c r="J173" s="116"/>
      <c r="K173" s="116"/>
      <c r="L173" s="116"/>
      <c r="M173" s="116"/>
      <c r="N173" s="117"/>
      <c r="O173" s="116"/>
      <c r="P173" s="116"/>
      <c r="Q173" s="116"/>
    </row>
    <row r="174" spans="1:17" x14ac:dyDescent="0.25">
      <c r="A174" s="114"/>
      <c r="B174" s="115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7"/>
      <c r="O174" s="116"/>
      <c r="P174" s="116"/>
      <c r="Q174" s="116"/>
    </row>
    <row r="175" spans="1:17" x14ac:dyDescent="0.25">
      <c r="A175" s="114"/>
      <c r="B175" s="115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7"/>
      <c r="O175" s="116"/>
      <c r="P175" s="116"/>
      <c r="Q175" s="116"/>
    </row>
    <row r="176" spans="1:17" x14ac:dyDescent="0.25">
      <c r="A176" s="114"/>
      <c r="B176" s="115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7"/>
      <c r="O176" s="116"/>
      <c r="P176" s="116"/>
      <c r="Q176" s="116"/>
    </row>
    <row r="177" spans="1:17" x14ac:dyDescent="0.25">
      <c r="A177" s="114"/>
      <c r="B177" s="115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7"/>
      <c r="O177" s="116"/>
      <c r="P177" s="116"/>
      <c r="Q177" s="116"/>
    </row>
    <row r="178" spans="1:17" x14ac:dyDescent="0.25">
      <c r="A178" s="114"/>
      <c r="B178" s="115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7"/>
      <c r="O178" s="116"/>
      <c r="P178" s="116"/>
      <c r="Q178" s="116"/>
    </row>
    <row r="179" spans="1:17" x14ac:dyDescent="0.25">
      <c r="A179" s="114"/>
      <c r="B179" s="115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7"/>
      <c r="O179" s="116"/>
      <c r="P179" s="116"/>
      <c r="Q179" s="116"/>
    </row>
    <row r="180" spans="1:17" x14ac:dyDescent="0.25">
      <c r="A180" s="114"/>
      <c r="B180" s="115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7"/>
      <c r="O180" s="116"/>
      <c r="P180" s="116"/>
      <c r="Q180" s="116"/>
    </row>
    <row r="181" spans="1:17" x14ac:dyDescent="0.25">
      <c r="A181" s="114"/>
      <c r="B181" s="115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7"/>
      <c r="O181" s="116"/>
      <c r="P181" s="116"/>
      <c r="Q181" s="116"/>
    </row>
    <row r="182" spans="1:17" x14ac:dyDescent="0.25">
      <c r="A182" s="114"/>
      <c r="B182" s="115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7"/>
      <c r="O182" s="116"/>
      <c r="P182" s="116"/>
      <c r="Q182" s="116"/>
    </row>
    <row r="183" spans="1:17" x14ac:dyDescent="0.25">
      <c r="A183" s="114"/>
      <c r="B183" s="115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7"/>
      <c r="O183" s="116"/>
      <c r="P183" s="116"/>
      <c r="Q183" s="116"/>
    </row>
    <row r="184" spans="1:17" x14ac:dyDescent="0.25">
      <c r="A184" s="114"/>
      <c r="B184" s="115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7"/>
      <c r="O184" s="116"/>
      <c r="P184" s="116"/>
      <c r="Q184" s="116"/>
    </row>
    <row r="185" spans="1:17" x14ac:dyDescent="0.25">
      <c r="A185" s="114"/>
      <c r="B185" s="115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7"/>
      <c r="O185" s="116"/>
      <c r="P185" s="116"/>
      <c r="Q185" s="116"/>
    </row>
    <row r="186" spans="1:17" x14ac:dyDescent="0.25">
      <c r="A186" s="114"/>
      <c r="B186" s="115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7"/>
      <c r="O186" s="116"/>
      <c r="P186" s="116"/>
      <c r="Q186" s="116"/>
    </row>
    <row r="187" spans="1:17" x14ac:dyDescent="0.25">
      <c r="A187" s="114"/>
      <c r="B187" s="115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7"/>
      <c r="O187" s="116"/>
      <c r="P187" s="116"/>
      <c r="Q187" s="116"/>
    </row>
    <row r="188" spans="1:17" x14ac:dyDescent="0.25">
      <c r="A188" s="114"/>
      <c r="B188" s="115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7"/>
      <c r="O188" s="116"/>
      <c r="P188" s="116"/>
      <c r="Q188" s="116"/>
    </row>
    <row r="189" spans="1:17" x14ac:dyDescent="0.25">
      <c r="A189" s="114"/>
      <c r="B189" s="115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7"/>
      <c r="O189" s="116"/>
      <c r="P189" s="116"/>
      <c r="Q189" s="116"/>
    </row>
    <row r="190" spans="1:17" x14ac:dyDescent="0.25">
      <c r="A190" s="114"/>
      <c r="B190" s="115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7"/>
      <c r="O190" s="116"/>
      <c r="P190" s="116"/>
      <c r="Q190" s="116"/>
    </row>
    <row r="191" spans="1:17" x14ac:dyDescent="0.25">
      <c r="A191" s="114"/>
      <c r="B191" s="115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7"/>
      <c r="O191" s="116"/>
      <c r="P191" s="116"/>
      <c r="Q191" s="116"/>
    </row>
    <row r="192" spans="1:17" x14ac:dyDescent="0.25">
      <c r="A192" s="114"/>
      <c r="B192" s="115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7"/>
      <c r="O192" s="116"/>
      <c r="P192" s="116"/>
      <c r="Q192" s="116"/>
    </row>
    <row r="193" spans="1:17" x14ac:dyDescent="0.25">
      <c r="A193" s="114"/>
      <c r="B193" s="115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7"/>
      <c r="O193" s="116"/>
      <c r="P193" s="116"/>
      <c r="Q193" s="116"/>
    </row>
    <row r="194" spans="1:17" x14ac:dyDescent="0.25">
      <c r="A194" s="114"/>
      <c r="B194" s="115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7"/>
      <c r="O194" s="116"/>
      <c r="P194" s="116"/>
      <c r="Q194" s="116"/>
    </row>
    <row r="195" spans="1:17" x14ac:dyDescent="0.25">
      <c r="A195" s="114"/>
      <c r="B195" s="115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7"/>
      <c r="O195" s="116"/>
      <c r="P195" s="116"/>
      <c r="Q195" s="116"/>
    </row>
    <row r="196" spans="1:17" x14ac:dyDescent="0.25">
      <c r="A196" s="114"/>
      <c r="B196" s="115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7"/>
      <c r="O196" s="116"/>
      <c r="P196" s="116"/>
      <c r="Q196" s="116"/>
    </row>
    <row r="197" spans="1:17" x14ac:dyDescent="0.25">
      <c r="A197" s="114"/>
      <c r="B197" s="115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7"/>
      <c r="O197" s="116"/>
      <c r="P197" s="116"/>
      <c r="Q197" s="116"/>
    </row>
    <row r="198" spans="1:17" x14ac:dyDescent="0.25">
      <c r="A198" s="114"/>
      <c r="B198" s="115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7"/>
      <c r="O198" s="116"/>
      <c r="P198" s="116"/>
      <c r="Q198" s="116"/>
    </row>
    <row r="199" spans="1:17" x14ac:dyDescent="0.25">
      <c r="A199" s="114"/>
      <c r="B199" s="115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7"/>
      <c r="O199" s="116"/>
      <c r="P199" s="116"/>
      <c r="Q199" s="116"/>
    </row>
    <row r="200" spans="1:17" x14ac:dyDescent="0.25">
      <c r="A200" s="114"/>
      <c r="B200" s="115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7"/>
      <c r="O200" s="116"/>
      <c r="P200" s="116"/>
      <c r="Q200" s="116"/>
    </row>
    <row r="201" spans="1:17" x14ac:dyDescent="0.25">
      <c r="A201" s="114"/>
      <c r="B201" s="115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7"/>
      <c r="O201" s="116"/>
      <c r="P201" s="116"/>
      <c r="Q201" s="116"/>
    </row>
    <row r="202" spans="1:17" x14ac:dyDescent="0.25">
      <c r="A202" s="114"/>
      <c r="B202" s="115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7"/>
      <c r="O202" s="116"/>
      <c r="P202" s="116"/>
      <c r="Q202" s="116"/>
    </row>
    <row r="203" spans="1:17" x14ac:dyDescent="0.25">
      <c r="A203" s="114"/>
      <c r="B203" s="115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7"/>
      <c r="O203" s="116"/>
      <c r="P203" s="116"/>
      <c r="Q203" s="116"/>
    </row>
    <row r="204" spans="1:17" x14ac:dyDescent="0.25">
      <c r="A204" s="114"/>
      <c r="B204" s="115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7"/>
      <c r="O204" s="116"/>
      <c r="P204" s="116"/>
      <c r="Q204" s="116"/>
    </row>
    <row r="205" spans="1:17" x14ac:dyDescent="0.25">
      <c r="A205" s="114"/>
      <c r="B205" s="115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7"/>
      <c r="O205" s="116"/>
      <c r="P205" s="116"/>
      <c r="Q205" s="116"/>
    </row>
    <row r="206" spans="1:17" x14ac:dyDescent="0.25">
      <c r="A206" s="114"/>
      <c r="B206" s="115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7"/>
      <c r="O206" s="116"/>
      <c r="P206" s="116"/>
      <c r="Q206" s="116"/>
    </row>
    <row r="207" spans="1:17" x14ac:dyDescent="0.25">
      <c r="A207" s="114"/>
      <c r="B207" s="115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7"/>
      <c r="O207" s="116"/>
      <c r="P207" s="116"/>
      <c r="Q207" s="116"/>
    </row>
    <row r="208" spans="1:17" x14ac:dyDescent="0.25">
      <c r="A208" s="114"/>
      <c r="B208" s="115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7"/>
      <c r="O208" s="116"/>
      <c r="P208" s="116"/>
      <c r="Q208" s="116"/>
    </row>
    <row r="209" spans="1:17" x14ac:dyDescent="0.25">
      <c r="A209" s="114"/>
      <c r="B209" s="115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7"/>
      <c r="O209" s="116"/>
      <c r="P209" s="116"/>
      <c r="Q209" s="116"/>
    </row>
    <row r="210" spans="1:17" x14ac:dyDescent="0.25">
      <c r="A210" s="114"/>
      <c r="B210" s="115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7"/>
      <c r="O210" s="116"/>
      <c r="P210" s="116"/>
      <c r="Q210" s="116"/>
    </row>
    <row r="211" spans="1:17" x14ac:dyDescent="0.25">
      <c r="A211" s="114"/>
      <c r="B211" s="115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7"/>
      <c r="O211" s="116"/>
      <c r="P211" s="116"/>
      <c r="Q211" s="116"/>
    </row>
    <row r="212" spans="1:17" x14ac:dyDescent="0.25">
      <c r="A212" s="114"/>
      <c r="B212" s="115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7"/>
      <c r="O212" s="116"/>
      <c r="P212" s="116"/>
      <c r="Q212" s="116"/>
    </row>
    <row r="213" spans="1:17" x14ac:dyDescent="0.25">
      <c r="A213" s="114"/>
      <c r="B213" s="115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7"/>
      <c r="O213" s="116"/>
      <c r="P213" s="116"/>
      <c r="Q213" s="116"/>
    </row>
    <row r="214" spans="1:17" x14ac:dyDescent="0.25">
      <c r="A214" s="114"/>
      <c r="B214" s="115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7"/>
      <c r="O214" s="116"/>
      <c r="P214" s="116"/>
      <c r="Q214" s="116"/>
    </row>
    <row r="215" spans="1:17" x14ac:dyDescent="0.25">
      <c r="A215" s="114"/>
      <c r="B215" s="115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7"/>
      <c r="O215" s="116"/>
      <c r="P215" s="116"/>
      <c r="Q215" s="116"/>
    </row>
    <row r="216" spans="1:17" x14ac:dyDescent="0.25">
      <c r="A216" s="114"/>
      <c r="B216" s="115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7"/>
      <c r="O216" s="116"/>
      <c r="P216" s="116"/>
      <c r="Q216" s="116"/>
    </row>
    <row r="217" spans="1:17" x14ac:dyDescent="0.25">
      <c r="A217" s="114"/>
      <c r="B217" s="115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7"/>
      <c r="O217" s="116"/>
      <c r="P217" s="116"/>
      <c r="Q217" s="116"/>
    </row>
    <row r="218" spans="1:17" x14ac:dyDescent="0.25">
      <c r="A218" s="114"/>
      <c r="B218" s="115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7"/>
      <c r="O218" s="116"/>
      <c r="P218" s="116"/>
      <c r="Q218" s="116"/>
    </row>
    <row r="219" spans="1:17" x14ac:dyDescent="0.25">
      <c r="A219" s="114"/>
      <c r="B219" s="115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7"/>
      <c r="O219" s="116"/>
      <c r="P219" s="116"/>
      <c r="Q219" s="116"/>
    </row>
    <row r="220" spans="1:17" x14ac:dyDescent="0.25">
      <c r="A220" s="114"/>
      <c r="B220" s="115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7"/>
      <c r="O220" s="116"/>
      <c r="P220" s="116"/>
      <c r="Q220" s="116"/>
    </row>
    <row r="221" spans="1:17" x14ac:dyDescent="0.25">
      <c r="A221" s="114"/>
      <c r="B221" s="115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7"/>
      <c r="O221" s="116"/>
      <c r="P221" s="116"/>
      <c r="Q221" s="116"/>
    </row>
    <row r="222" spans="1:17" x14ac:dyDescent="0.25">
      <c r="A222" s="114"/>
      <c r="B222" s="115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7"/>
      <c r="O222" s="116"/>
      <c r="P222" s="116"/>
      <c r="Q222" s="116"/>
    </row>
    <row r="223" spans="1:17" x14ac:dyDescent="0.25">
      <c r="A223" s="114"/>
      <c r="B223" s="115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7"/>
      <c r="O223" s="116"/>
      <c r="P223" s="116"/>
      <c r="Q223" s="116"/>
    </row>
    <row r="224" spans="1:17" x14ac:dyDescent="0.25">
      <c r="A224" s="114"/>
      <c r="B224" s="115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7"/>
      <c r="O224" s="116"/>
      <c r="P224" s="116"/>
      <c r="Q224" s="116"/>
    </row>
    <row r="225" spans="1:17" x14ac:dyDescent="0.25">
      <c r="A225" s="114"/>
      <c r="B225" s="115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7"/>
      <c r="O225" s="116"/>
      <c r="P225" s="116"/>
      <c r="Q225" s="116"/>
    </row>
    <row r="226" spans="1:17" x14ac:dyDescent="0.25">
      <c r="A226" s="114"/>
      <c r="B226" s="115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7"/>
      <c r="O226" s="116"/>
      <c r="P226" s="116"/>
      <c r="Q226" s="116"/>
    </row>
    <row r="227" spans="1:17" x14ac:dyDescent="0.25">
      <c r="A227" s="114"/>
      <c r="B227" s="115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7"/>
      <c r="O227" s="116"/>
      <c r="P227" s="116"/>
      <c r="Q227" s="116"/>
    </row>
    <row r="228" spans="1:17" x14ac:dyDescent="0.25">
      <c r="A228" s="114"/>
      <c r="B228" s="115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7"/>
      <c r="O228" s="116"/>
      <c r="P228" s="116"/>
      <c r="Q228" s="116"/>
    </row>
    <row r="229" spans="1:17" x14ac:dyDescent="0.25">
      <c r="A229" s="114"/>
      <c r="B229" s="115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7"/>
      <c r="O229" s="116"/>
      <c r="P229" s="116"/>
      <c r="Q229" s="116"/>
    </row>
    <row r="230" spans="1:17" x14ac:dyDescent="0.25">
      <c r="A230" s="114"/>
      <c r="B230" s="115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7"/>
      <c r="O230" s="116"/>
      <c r="P230" s="116"/>
      <c r="Q230" s="116"/>
    </row>
    <row r="231" spans="1:17" x14ac:dyDescent="0.25">
      <c r="A231" s="114"/>
      <c r="B231" s="115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7"/>
      <c r="O231" s="116"/>
      <c r="P231" s="116"/>
      <c r="Q231" s="116"/>
    </row>
    <row r="232" spans="1:17" x14ac:dyDescent="0.25">
      <c r="A232" s="114"/>
      <c r="B232" s="115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7"/>
      <c r="O232" s="116"/>
      <c r="P232" s="116"/>
      <c r="Q232" s="116"/>
    </row>
    <row r="233" spans="1:17" x14ac:dyDescent="0.25">
      <c r="A233" s="114"/>
      <c r="B233" s="115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7"/>
      <c r="O233" s="116"/>
      <c r="P233" s="116"/>
      <c r="Q233" s="116"/>
    </row>
    <row r="234" spans="1:17" x14ac:dyDescent="0.25">
      <c r="A234" s="114"/>
      <c r="B234" s="115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7"/>
      <c r="O234" s="116"/>
      <c r="P234" s="116"/>
      <c r="Q234" s="116"/>
    </row>
    <row r="235" spans="1:17" x14ac:dyDescent="0.25">
      <c r="A235" s="114"/>
      <c r="B235" s="115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7"/>
      <c r="O235" s="116"/>
      <c r="P235" s="116"/>
      <c r="Q235" s="116"/>
    </row>
    <row r="236" spans="1:17" x14ac:dyDescent="0.25">
      <c r="A236" s="114"/>
      <c r="B236" s="115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7"/>
      <c r="O236" s="116"/>
      <c r="P236" s="116"/>
      <c r="Q236" s="116"/>
    </row>
    <row r="237" spans="1:17" x14ac:dyDescent="0.25">
      <c r="A237" s="114"/>
      <c r="B237" s="115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7"/>
      <c r="O237" s="116"/>
      <c r="P237" s="116"/>
      <c r="Q237" s="116"/>
    </row>
    <row r="238" spans="1:17" x14ac:dyDescent="0.25">
      <c r="A238" s="114"/>
      <c r="B238" s="115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7"/>
      <c r="O238" s="116"/>
      <c r="P238" s="116"/>
      <c r="Q238" s="116"/>
    </row>
    <row r="239" spans="1:17" x14ac:dyDescent="0.25">
      <c r="A239" s="114"/>
      <c r="B239" s="115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7"/>
      <c r="O239" s="116"/>
      <c r="P239" s="116"/>
      <c r="Q239" s="116"/>
    </row>
    <row r="240" spans="1:17" x14ac:dyDescent="0.25">
      <c r="A240" s="114"/>
      <c r="B240" s="115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7"/>
      <c r="O240" s="116"/>
      <c r="P240" s="116"/>
      <c r="Q240" s="116"/>
    </row>
    <row r="241" spans="1:17" x14ac:dyDescent="0.25">
      <c r="A241" s="114"/>
      <c r="B241" s="115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7"/>
      <c r="O241" s="116"/>
      <c r="P241" s="116"/>
      <c r="Q241" s="116"/>
    </row>
    <row r="242" spans="1:17" x14ac:dyDescent="0.25">
      <c r="A242" s="114"/>
      <c r="B242" s="115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7"/>
      <c r="O242" s="116"/>
      <c r="P242" s="116"/>
      <c r="Q242" s="116"/>
    </row>
    <row r="243" spans="1:17" x14ac:dyDescent="0.25">
      <c r="A243" s="114"/>
      <c r="B243" s="115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7"/>
      <c r="O243" s="116"/>
      <c r="P243" s="116"/>
      <c r="Q243" s="116"/>
    </row>
    <row r="244" spans="1:17" x14ac:dyDescent="0.25">
      <c r="A244" s="114"/>
      <c r="B244" s="115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7"/>
      <c r="O244" s="116"/>
      <c r="P244" s="116"/>
      <c r="Q244" s="116"/>
    </row>
    <row r="245" spans="1:17" x14ac:dyDescent="0.25">
      <c r="A245" s="114"/>
      <c r="B245" s="115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7"/>
      <c r="O245" s="116"/>
      <c r="P245" s="116"/>
      <c r="Q245" s="116"/>
    </row>
    <row r="246" spans="1:17" x14ac:dyDescent="0.25">
      <c r="A246" s="114"/>
      <c r="B246" s="115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7"/>
      <c r="O246" s="116"/>
      <c r="P246" s="116"/>
      <c r="Q246" s="116"/>
    </row>
    <row r="247" spans="1:17" x14ac:dyDescent="0.25">
      <c r="A247" s="114"/>
      <c r="B247" s="115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7"/>
      <c r="O247" s="116"/>
      <c r="P247" s="116"/>
      <c r="Q247" s="116"/>
    </row>
    <row r="248" spans="1:17" x14ac:dyDescent="0.25">
      <c r="A248" s="114"/>
      <c r="B248" s="115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7"/>
      <c r="O248" s="116"/>
      <c r="P248" s="116"/>
      <c r="Q248" s="116"/>
    </row>
    <row r="249" spans="1:17" x14ac:dyDescent="0.25">
      <c r="A249" s="114"/>
      <c r="B249" s="115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7"/>
      <c r="O249" s="116"/>
      <c r="P249" s="116"/>
      <c r="Q249" s="116"/>
    </row>
    <row r="250" spans="1:17" x14ac:dyDescent="0.25">
      <c r="A250" s="114"/>
      <c r="B250" s="115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7"/>
      <c r="O250" s="116"/>
      <c r="P250" s="116"/>
      <c r="Q250" s="116"/>
    </row>
    <row r="251" spans="1:17" x14ac:dyDescent="0.25">
      <c r="A251" s="114"/>
      <c r="B251" s="115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7"/>
      <c r="O251" s="116"/>
      <c r="P251" s="116"/>
      <c r="Q251" s="116"/>
    </row>
    <row r="252" spans="1:17" x14ac:dyDescent="0.25">
      <c r="A252" s="114"/>
      <c r="B252" s="115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7"/>
      <c r="O252" s="116"/>
      <c r="P252" s="116"/>
      <c r="Q252" s="116"/>
    </row>
    <row r="253" spans="1:17" x14ac:dyDescent="0.25">
      <c r="A253" s="114"/>
      <c r="B253" s="115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7"/>
      <c r="O253" s="116"/>
      <c r="P253" s="116"/>
      <c r="Q253" s="116"/>
    </row>
    <row r="254" spans="1:17" x14ac:dyDescent="0.25">
      <c r="A254" s="114"/>
      <c r="B254" s="115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7"/>
      <c r="O254" s="116"/>
      <c r="P254" s="116"/>
      <c r="Q254" s="116"/>
    </row>
    <row r="255" spans="1:17" x14ac:dyDescent="0.25">
      <c r="A255" s="114"/>
      <c r="B255" s="115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7"/>
      <c r="O255" s="116"/>
      <c r="P255" s="116"/>
      <c r="Q255" s="116"/>
    </row>
    <row r="256" spans="1:17" x14ac:dyDescent="0.25">
      <c r="A256" s="114"/>
      <c r="B256" s="115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7"/>
      <c r="O256" s="116"/>
      <c r="P256" s="116"/>
      <c r="Q256" s="116"/>
    </row>
    <row r="257" spans="1:17" x14ac:dyDescent="0.25">
      <c r="A257" s="114"/>
      <c r="B257" s="115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7"/>
      <c r="O257" s="116"/>
      <c r="P257" s="116"/>
      <c r="Q257" s="116"/>
    </row>
    <row r="258" spans="1:17" x14ac:dyDescent="0.25">
      <c r="A258" s="114"/>
      <c r="B258" s="115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7"/>
      <c r="O258" s="116"/>
      <c r="P258" s="116"/>
      <c r="Q258" s="116"/>
    </row>
    <row r="259" spans="1:17" x14ac:dyDescent="0.25">
      <c r="A259" s="114"/>
      <c r="B259" s="115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7"/>
      <c r="O259" s="116"/>
      <c r="P259" s="116"/>
      <c r="Q259" s="116"/>
    </row>
    <row r="260" spans="1:17" x14ac:dyDescent="0.25">
      <c r="A260" s="114"/>
      <c r="B260" s="115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7"/>
      <c r="O260" s="116"/>
      <c r="P260" s="116"/>
      <c r="Q260" s="116"/>
    </row>
    <row r="261" spans="1:17" x14ac:dyDescent="0.25">
      <c r="A261" s="114"/>
      <c r="B261" s="115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7"/>
      <c r="O261" s="116"/>
      <c r="P261" s="116"/>
      <c r="Q261" s="116"/>
    </row>
    <row r="262" spans="1:17" x14ac:dyDescent="0.25">
      <c r="A262" s="114"/>
      <c r="B262" s="115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7"/>
      <c r="O262" s="116"/>
      <c r="P262" s="116"/>
      <c r="Q262" s="116"/>
    </row>
    <row r="263" spans="1:17" x14ac:dyDescent="0.25">
      <c r="A263" s="114"/>
      <c r="B263" s="115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7"/>
      <c r="O263" s="116"/>
      <c r="P263" s="116"/>
      <c r="Q263" s="116"/>
    </row>
    <row r="264" spans="1:17" x14ac:dyDescent="0.25">
      <c r="A264" s="114"/>
      <c r="B264" s="115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7"/>
      <c r="O264" s="116"/>
      <c r="P264" s="116"/>
      <c r="Q264" s="116"/>
    </row>
    <row r="265" spans="1:17" x14ac:dyDescent="0.25">
      <c r="A265" s="114"/>
      <c r="B265" s="115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7"/>
      <c r="O265" s="116"/>
      <c r="P265" s="116"/>
      <c r="Q265" s="116"/>
    </row>
    <row r="266" spans="1:17" x14ac:dyDescent="0.25">
      <c r="A266" s="114"/>
      <c r="B266" s="115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7"/>
      <c r="O266" s="116"/>
      <c r="P266" s="116"/>
      <c r="Q266" s="116"/>
    </row>
    <row r="267" spans="1:17" x14ac:dyDescent="0.25">
      <c r="A267" s="114"/>
      <c r="B267" s="115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7"/>
      <c r="O267" s="116"/>
      <c r="P267" s="116"/>
      <c r="Q267" s="116"/>
    </row>
    <row r="268" spans="1:17" x14ac:dyDescent="0.25">
      <c r="A268" s="114"/>
      <c r="B268" s="115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7"/>
      <c r="O268" s="116"/>
      <c r="P268" s="116"/>
      <c r="Q268" s="116"/>
    </row>
    <row r="269" spans="1:17" x14ac:dyDescent="0.25">
      <c r="A269" s="114"/>
      <c r="B269" s="115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7"/>
      <c r="O269" s="116"/>
      <c r="P269" s="116"/>
      <c r="Q269" s="116"/>
    </row>
    <row r="270" spans="1:17" x14ac:dyDescent="0.25">
      <c r="A270" s="114"/>
      <c r="B270" s="115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7"/>
      <c r="O270" s="116"/>
      <c r="P270" s="116"/>
      <c r="Q270" s="116"/>
    </row>
    <row r="271" spans="1:17" x14ac:dyDescent="0.25">
      <c r="A271" s="114"/>
      <c r="B271" s="115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7"/>
      <c r="O271" s="116"/>
      <c r="P271" s="116"/>
      <c r="Q271" s="116"/>
    </row>
    <row r="272" spans="1:17" x14ac:dyDescent="0.25">
      <c r="A272" s="114"/>
      <c r="B272" s="115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7"/>
      <c r="O272" s="116"/>
      <c r="P272" s="116"/>
      <c r="Q272" s="116"/>
    </row>
    <row r="273" spans="1:17" x14ac:dyDescent="0.25">
      <c r="A273" s="114"/>
      <c r="B273" s="115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7"/>
      <c r="O273" s="116"/>
      <c r="P273" s="116"/>
      <c r="Q273" s="116"/>
    </row>
    <row r="274" spans="1:17" x14ac:dyDescent="0.25">
      <c r="A274" s="114"/>
      <c r="B274" s="115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7"/>
      <c r="O274" s="116"/>
      <c r="P274" s="116"/>
      <c r="Q274" s="116"/>
    </row>
    <row r="275" spans="1:17" x14ac:dyDescent="0.25">
      <c r="A275" s="114"/>
      <c r="B275" s="115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7"/>
      <c r="O275" s="116"/>
      <c r="P275" s="116"/>
      <c r="Q275" s="116"/>
    </row>
    <row r="276" spans="1:17" x14ac:dyDescent="0.25">
      <c r="A276" s="114"/>
      <c r="B276" s="115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7"/>
      <c r="O276" s="116"/>
      <c r="P276" s="116"/>
      <c r="Q276" s="116"/>
    </row>
    <row r="277" spans="1:17" x14ac:dyDescent="0.25">
      <c r="A277" s="114"/>
      <c r="B277" s="115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7"/>
      <c r="O277" s="116"/>
      <c r="P277" s="116"/>
      <c r="Q277" s="116"/>
    </row>
    <row r="278" spans="1:17" x14ac:dyDescent="0.25">
      <c r="A278" s="114"/>
      <c r="B278" s="115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7"/>
      <c r="O278" s="116"/>
      <c r="P278" s="116"/>
      <c r="Q278" s="116"/>
    </row>
    <row r="279" spans="1:17" x14ac:dyDescent="0.25">
      <c r="A279" s="114"/>
      <c r="B279" s="115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7"/>
      <c r="O279" s="116"/>
      <c r="P279" s="116"/>
      <c r="Q279" s="116"/>
    </row>
    <row r="280" spans="1:17" x14ac:dyDescent="0.25">
      <c r="A280" s="114"/>
      <c r="B280" s="115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7"/>
      <c r="O280" s="116"/>
      <c r="P280" s="116"/>
      <c r="Q280" s="116"/>
    </row>
    <row r="281" spans="1:17" x14ac:dyDescent="0.25">
      <c r="A281" s="114"/>
      <c r="B281" s="115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7"/>
      <c r="O281" s="116"/>
      <c r="P281" s="116"/>
      <c r="Q281" s="116"/>
    </row>
    <row r="282" spans="1:17" x14ac:dyDescent="0.25">
      <c r="A282" s="114"/>
      <c r="B282" s="115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7"/>
      <c r="O282" s="116"/>
      <c r="P282" s="116"/>
      <c r="Q282" s="116"/>
    </row>
    <row r="283" spans="1:17" x14ac:dyDescent="0.25">
      <c r="A283" s="114"/>
      <c r="B283" s="115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7"/>
      <c r="O283" s="116"/>
      <c r="P283" s="116"/>
      <c r="Q283" s="116"/>
    </row>
    <row r="284" spans="1:17" x14ac:dyDescent="0.25">
      <c r="A284" s="114"/>
      <c r="B284" s="115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7"/>
      <c r="O284" s="116"/>
      <c r="P284" s="116"/>
      <c r="Q284" s="116"/>
    </row>
    <row r="285" spans="1:17" x14ac:dyDescent="0.25">
      <c r="A285" s="114"/>
      <c r="B285" s="115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7"/>
      <c r="O285" s="116"/>
      <c r="P285" s="116"/>
      <c r="Q285" s="116"/>
    </row>
    <row r="286" spans="1:17" x14ac:dyDescent="0.25">
      <c r="A286" s="114"/>
      <c r="B286" s="115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7"/>
      <c r="O286" s="116"/>
      <c r="P286" s="116"/>
      <c r="Q286" s="116"/>
    </row>
    <row r="287" spans="1:17" x14ac:dyDescent="0.25">
      <c r="A287" s="114"/>
      <c r="B287" s="115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7"/>
      <c r="O287" s="116"/>
      <c r="P287" s="116"/>
      <c r="Q287" s="116"/>
    </row>
    <row r="288" spans="1:17" x14ac:dyDescent="0.25">
      <c r="A288" s="114"/>
      <c r="B288" s="115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7"/>
      <c r="O288" s="116"/>
      <c r="P288" s="116"/>
      <c r="Q288" s="116"/>
    </row>
    <row r="289" spans="1:17" x14ac:dyDescent="0.25">
      <c r="A289" s="114"/>
      <c r="B289" s="115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7"/>
      <c r="O289" s="116"/>
      <c r="P289" s="116"/>
      <c r="Q289" s="116"/>
    </row>
    <row r="290" spans="1:17" x14ac:dyDescent="0.25">
      <c r="A290" s="114"/>
      <c r="B290" s="115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7"/>
      <c r="O290" s="116"/>
      <c r="P290" s="116"/>
      <c r="Q290" s="116"/>
    </row>
    <row r="291" spans="1:17" x14ac:dyDescent="0.25">
      <c r="A291" s="114"/>
      <c r="B291" s="115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7"/>
      <c r="O291" s="116"/>
      <c r="P291" s="116"/>
      <c r="Q291" s="116"/>
    </row>
    <row r="292" spans="1:17" x14ac:dyDescent="0.25">
      <c r="A292" s="114"/>
      <c r="B292" s="115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7"/>
      <c r="O292" s="116"/>
      <c r="P292" s="116"/>
      <c r="Q292" s="116"/>
    </row>
    <row r="293" spans="1:17" x14ac:dyDescent="0.25">
      <c r="A293" s="114"/>
      <c r="B293" s="115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7"/>
      <c r="O293" s="116"/>
      <c r="P293" s="116"/>
      <c r="Q293" s="116"/>
    </row>
    <row r="294" spans="1:17" x14ac:dyDescent="0.25">
      <c r="A294" s="114"/>
      <c r="B294" s="115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7"/>
      <c r="O294" s="116"/>
      <c r="P294" s="116"/>
      <c r="Q294" s="116"/>
    </row>
    <row r="295" spans="1:17" x14ac:dyDescent="0.25">
      <c r="A295" s="114"/>
      <c r="B295" s="115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7"/>
      <c r="O295" s="116"/>
      <c r="P295" s="116"/>
      <c r="Q295" s="116"/>
    </row>
    <row r="296" spans="1:17" x14ac:dyDescent="0.25">
      <c r="A296" s="114"/>
      <c r="B296" s="115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7"/>
      <c r="O296" s="116"/>
      <c r="P296" s="116"/>
      <c r="Q296" s="116"/>
    </row>
    <row r="297" spans="1:17" x14ac:dyDescent="0.25">
      <c r="A297" s="114"/>
      <c r="B297" s="115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7"/>
      <c r="O297" s="116"/>
      <c r="P297" s="116"/>
      <c r="Q297" s="116"/>
    </row>
    <row r="298" spans="1:17" x14ac:dyDescent="0.25">
      <c r="A298" s="114"/>
      <c r="B298" s="115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7"/>
      <c r="O298" s="116"/>
      <c r="P298" s="116"/>
      <c r="Q298" s="116"/>
    </row>
    <row r="299" spans="1:17" x14ac:dyDescent="0.25">
      <c r="A299" s="114"/>
      <c r="B299" s="115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7"/>
      <c r="O299" s="116"/>
      <c r="P299" s="116"/>
      <c r="Q299" s="116"/>
    </row>
    <row r="300" spans="1:17" x14ac:dyDescent="0.25">
      <c r="A300" s="114"/>
      <c r="B300" s="115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7"/>
      <c r="O300" s="116"/>
      <c r="P300" s="116"/>
      <c r="Q300" s="116"/>
    </row>
    <row r="301" spans="1:17" x14ac:dyDescent="0.25">
      <c r="A301" s="114"/>
      <c r="B301" s="115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7"/>
      <c r="O301" s="116"/>
      <c r="P301" s="116"/>
      <c r="Q301" s="116"/>
    </row>
    <row r="302" spans="1:17" x14ac:dyDescent="0.25">
      <c r="A302" s="114"/>
      <c r="B302" s="115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7"/>
      <c r="O302" s="116"/>
      <c r="P302" s="116"/>
      <c r="Q302" s="116"/>
    </row>
    <row r="303" spans="1:17" x14ac:dyDescent="0.25">
      <c r="A303" s="114"/>
      <c r="B303" s="115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7"/>
      <c r="O303" s="116"/>
      <c r="P303" s="116"/>
      <c r="Q303" s="116"/>
    </row>
    <row r="304" spans="1:17" x14ac:dyDescent="0.25">
      <c r="A304" s="114"/>
      <c r="B304" s="115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7"/>
      <c r="O304" s="116"/>
      <c r="P304" s="116"/>
      <c r="Q304" s="116"/>
    </row>
    <row r="305" spans="1:17" x14ac:dyDescent="0.25">
      <c r="A305" s="114"/>
      <c r="B305" s="115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7"/>
      <c r="O305" s="116"/>
      <c r="P305" s="116"/>
      <c r="Q305" s="116"/>
    </row>
    <row r="306" spans="1:17" x14ac:dyDescent="0.25">
      <c r="A306" s="114"/>
      <c r="B306" s="115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7"/>
      <c r="O306" s="116"/>
      <c r="P306" s="116"/>
      <c r="Q306" s="116"/>
    </row>
    <row r="307" spans="1:17" x14ac:dyDescent="0.25">
      <c r="A307" s="114"/>
      <c r="B307" s="115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7"/>
      <c r="O307" s="116"/>
      <c r="P307" s="116"/>
      <c r="Q307" s="116"/>
    </row>
    <row r="308" spans="1:17" x14ac:dyDescent="0.25">
      <c r="A308" s="114"/>
      <c r="B308" s="115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7"/>
      <c r="O308" s="116"/>
      <c r="P308" s="116"/>
      <c r="Q308" s="116"/>
    </row>
    <row r="309" spans="1:17" x14ac:dyDescent="0.25">
      <c r="A309" s="114"/>
      <c r="B309" s="115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7"/>
      <c r="O309" s="116"/>
      <c r="P309" s="116"/>
      <c r="Q309" s="116"/>
    </row>
    <row r="310" spans="1:17" x14ac:dyDescent="0.25">
      <c r="A310" s="114"/>
      <c r="B310" s="115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7"/>
      <c r="O310" s="116"/>
      <c r="P310" s="116"/>
      <c r="Q310" s="116"/>
    </row>
    <row r="311" spans="1:17" x14ac:dyDescent="0.25">
      <c r="A311" s="114"/>
      <c r="B311" s="115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7"/>
      <c r="O311" s="116"/>
      <c r="P311" s="116"/>
      <c r="Q311" s="116"/>
    </row>
    <row r="312" spans="1:17" x14ac:dyDescent="0.25">
      <c r="A312" s="114"/>
      <c r="B312" s="115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7"/>
      <c r="O312" s="116"/>
      <c r="P312" s="116"/>
      <c r="Q312" s="116"/>
    </row>
    <row r="313" spans="1:17" x14ac:dyDescent="0.25">
      <c r="A313" s="114"/>
      <c r="B313" s="115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7"/>
      <c r="O313" s="116"/>
      <c r="P313" s="116"/>
      <c r="Q313" s="116"/>
    </row>
    <row r="314" spans="1:17" x14ac:dyDescent="0.25">
      <c r="A314" s="114"/>
      <c r="B314" s="115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7"/>
      <c r="O314" s="116"/>
      <c r="P314" s="116"/>
      <c r="Q314" s="116"/>
    </row>
    <row r="315" spans="1:17" x14ac:dyDescent="0.25">
      <c r="A315" s="114"/>
      <c r="B315" s="115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7"/>
      <c r="O315" s="116"/>
      <c r="P315" s="116"/>
      <c r="Q315" s="116"/>
    </row>
    <row r="316" spans="1:17" x14ac:dyDescent="0.25">
      <c r="A316" s="114"/>
      <c r="B316" s="115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7"/>
      <c r="O316" s="116"/>
      <c r="P316" s="116"/>
      <c r="Q316" s="116"/>
    </row>
    <row r="317" spans="1:17" x14ac:dyDescent="0.25">
      <c r="A317" s="114"/>
      <c r="B317" s="115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7"/>
      <c r="O317" s="116"/>
      <c r="P317" s="116"/>
      <c r="Q317" s="116"/>
    </row>
    <row r="318" spans="1:17" x14ac:dyDescent="0.25">
      <c r="A318" s="114"/>
      <c r="B318" s="115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7"/>
      <c r="O318" s="116"/>
      <c r="P318" s="116"/>
      <c r="Q318" s="116"/>
    </row>
    <row r="319" spans="1:17" x14ac:dyDescent="0.25">
      <c r="A319" s="114"/>
      <c r="B319" s="115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7"/>
      <c r="O319" s="116"/>
      <c r="P319" s="116"/>
      <c r="Q319" s="116"/>
    </row>
    <row r="320" spans="1:17" x14ac:dyDescent="0.25">
      <c r="A320" s="114"/>
      <c r="B320" s="115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7"/>
      <c r="O320" s="116"/>
      <c r="P320" s="116"/>
      <c r="Q320" s="116"/>
    </row>
    <row r="321" spans="1:17" x14ac:dyDescent="0.25">
      <c r="A321" s="114"/>
      <c r="B321" s="115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7"/>
      <c r="O321" s="116"/>
      <c r="P321" s="116"/>
      <c r="Q321" s="116"/>
    </row>
    <row r="322" spans="1:17" x14ac:dyDescent="0.25">
      <c r="A322" s="114"/>
      <c r="B322" s="115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7"/>
      <c r="O322" s="116"/>
      <c r="P322" s="116"/>
      <c r="Q322" s="116"/>
    </row>
    <row r="323" spans="1:17" x14ac:dyDescent="0.25">
      <c r="A323" s="114"/>
      <c r="B323" s="115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7"/>
      <c r="O323" s="116"/>
      <c r="P323" s="116"/>
      <c r="Q323" s="116"/>
    </row>
    <row r="324" spans="1:17" x14ac:dyDescent="0.25">
      <c r="A324" s="114"/>
      <c r="B324" s="115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7"/>
      <c r="O324" s="116"/>
      <c r="P324" s="116"/>
      <c r="Q324" s="116"/>
    </row>
    <row r="325" spans="1:17" x14ac:dyDescent="0.25">
      <c r="A325" s="114"/>
      <c r="B325" s="115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7"/>
      <c r="O325" s="116"/>
      <c r="P325" s="116"/>
      <c r="Q325" s="116"/>
    </row>
    <row r="326" spans="1:17" x14ac:dyDescent="0.25">
      <c r="A326" s="114"/>
      <c r="B326" s="115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7"/>
      <c r="O326" s="116"/>
      <c r="P326" s="116"/>
      <c r="Q326" s="116"/>
    </row>
    <row r="327" spans="1:17" x14ac:dyDescent="0.25">
      <c r="A327" s="114"/>
      <c r="B327" s="115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7"/>
      <c r="O327" s="116"/>
      <c r="P327" s="116"/>
      <c r="Q327" s="116"/>
    </row>
    <row r="328" spans="1:17" x14ac:dyDescent="0.25">
      <c r="A328" s="114"/>
      <c r="B328" s="115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7"/>
      <c r="O328" s="116"/>
      <c r="P328" s="116"/>
      <c r="Q328" s="116"/>
    </row>
    <row r="329" spans="1:17" x14ac:dyDescent="0.25">
      <c r="A329" s="114"/>
      <c r="B329" s="115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7"/>
      <c r="O329" s="116"/>
      <c r="P329" s="116"/>
      <c r="Q329" s="116"/>
    </row>
    <row r="330" spans="1:17" x14ac:dyDescent="0.25">
      <c r="A330" s="114"/>
      <c r="B330" s="115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7"/>
      <c r="O330" s="116"/>
      <c r="P330" s="116"/>
      <c r="Q330" s="116"/>
    </row>
    <row r="331" spans="1:17" x14ac:dyDescent="0.25">
      <c r="A331" s="114"/>
      <c r="B331" s="115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7"/>
      <c r="O331" s="116"/>
      <c r="P331" s="116"/>
      <c r="Q331" s="116"/>
    </row>
    <row r="332" spans="1:17" x14ac:dyDescent="0.25">
      <c r="A332" s="114"/>
      <c r="B332" s="115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7"/>
      <c r="O332" s="116"/>
      <c r="P332" s="116"/>
      <c r="Q332" s="116"/>
    </row>
    <row r="333" spans="1:17" x14ac:dyDescent="0.25">
      <c r="A333" s="114"/>
      <c r="B333" s="115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7"/>
      <c r="O333" s="116"/>
      <c r="P333" s="116"/>
      <c r="Q333" s="116"/>
    </row>
    <row r="334" spans="1:17" x14ac:dyDescent="0.25">
      <c r="A334" s="114"/>
      <c r="B334" s="115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7"/>
      <c r="O334" s="116"/>
      <c r="P334" s="116"/>
      <c r="Q334" s="116"/>
    </row>
    <row r="335" spans="1:17" x14ac:dyDescent="0.25">
      <c r="A335" s="114"/>
      <c r="B335" s="115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7"/>
      <c r="O335" s="116"/>
      <c r="P335" s="116"/>
      <c r="Q335" s="116"/>
    </row>
    <row r="336" spans="1:17" x14ac:dyDescent="0.25">
      <c r="A336" s="114"/>
      <c r="B336" s="115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7"/>
      <c r="O336" s="116"/>
      <c r="P336" s="116"/>
      <c r="Q336" s="116"/>
    </row>
    <row r="337" spans="1:17" x14ac:dyDescent="0.25">
      <c r="A337" s="114"/>
      <c r="B337" s="115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7"/>
      <c r="O337" s="116"/>
      <c r="P337" s="116"/>
      <c r="Q337" s="116"/>
    </row>
    <row r="338" spans="1:17" x14ac:dyDescent="0.25">
      <c r="A338" s="114"/>
      <c r="B338" s="115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7"/>
      <c r="O338" s="116"/>
      <c r="P338" s="116"/>
      <c r="Q338" s="116"/>
    </row>
    <row r="339" spans="1:17" x14ac:dyDescent="0.25">
      <c r="A339" s="114"/>
      <c r="B339" s="115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7"/>
      <c r="O339" s="116"/>
      <c r="P339" s="116"/>
      <c r="Q339" s="116"/>
    </row>
    <row r="340" spans="1:17" x14ac:dyDescent="0.25">
      <c r="A340" s="114"/>
      <c r="B340" s="115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7"/>
      <c r="O340" s="116"/>
      <c r="P340" s="116"/>
      <c r="Q340" s="116"/>
    </row>
    <row r="341" spans="1:17" x14ac:dyDescent="0.25">
      <c r="A341" s="114"/>
      <c r="B341" s="115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7"/>
      <c r="O341" s="116"/>
      <c r="P341" s="116"/>
      <c r="Q341" s="116"/>
    </row>
    <row r="342" spans="1:17" x14ac:dyDescent="0.25">
      <c r="A342" s="114"/>
      <c r="B342" s="115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7"/>
      <c r="O342" s="116"/>
      <c r="P342" s="116"/>
      <c r="Q342" s="116"/>
    </row>
    <row r="343" spans="1:17" x14ac:dyDescent="0.25">
      <c r="A343" s="114"/>
      <c r="B343" s="115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7"/>
      <c r="O343" s="116"/>
      <c r="P343" s="116"/>
      <c r="Q343" s="116"/>
    </row>
    <row r="344" spans="1:17" x14ac:dyDescent="0.25">
      <c r="A344" s="114"/>
      <c r="B344" s="115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7"/>
      <c r="O344" s="116"/>
      <c r="P344" s="116"/>
      <c r="Q344" s="116"/>
    </row>
    <row r="345" spans="1:17" x14ac:dyDescent="0.25">
      <c r="A345" s="114"/>
      <c r="B345" s="115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7"/>
      <c r="O345" s="116"/>
      <c r="P345" s="116"/>
      <c r="Q345" s="116"/>
    </row>
    <row r="346" spans="1:17" x14ac:dyDescent="0.25">
      <c r="A346" s="114"/>
      <c r="B346" s="115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7"/>
      <c r="O346" s="116"/>
      <c r="P346" s="116"/>
      <c r="Q346" s="116"/>
    </row>
    <row r="347" spans="1:17" x14ac:dyDescent="0.25">
      <c r="A347" s="114"/>
      <c r="B347" s="115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7"/>
      <c r="O347" s="116"/>
      <c r="P347" s="116"/>
      <c r="Q347" s="116"/>
    </row>
    <row r="348" spans="1:17" x14ac:dyDescent="0.25">
      <c r="A348" s="114"/>
      <c r="B348" s="115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7"/>
      <c r="O348" s="116"/>
      <c r="P348" s="116"/>
      <c r="Q348" s="116"/>
    </row>
    <row r="349" spans="1:17" x14ac:dyDescent="0.25">
      <c r="A349" s="114"/>
      <c r="B349" s="115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7"/>
      <c r="O349" s="116"/>
      <c r="P349" s="116"/>
      <c r="Q349" s="116"/>
    </row>
    <row r="350" spans="1:17" x14ac:dyDescent="0.25">
      <c r="A350" s="114"/>
      <c r="B350" s="115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7"/>
      <c r="O350" s="116"/>
      <c r="P350" s="116"/>
      <c r="Q350" s="116"/>
    </row>
    <row r="351" spans="1:17" x14ac:dyDescent="0.25">
      <c r="A351" s="114"/>
      <c r="B351" s="115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7"/>
      <c r="O351" s="116"/>
      <c r="P351" s="116"/>
      <c r="Q351" s="116"/>
    </row>
    <row r="352" spans="1:17" x14ac:dyDescent="0.25">
      <c r="A352" s="114"/>
      <c r="B352" s="115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7"/>
      <c r="O352" s="116"/>
      <c r="P352" s="116"/>
      <c r="Q352" s="116"/>
    </row>
    <row r="353" spans="1:17" x14ac:dyDescent="0.25">
      <c r="A353" s="114"/>
      <c r="B353" s="115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7"/>
      <c r="O353" s="116"/>
      <c r="P353" s="116"/>
      <c r="Q353" s="116"/>
    </row>
    <row r="354" spans="1:17" x14ac:dyDescent="0.25">
      <c r="A354" s="114"/>
      <c r="B354" s="115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7"/>
      <c r="O354" s="116"/>
      <c r="P354" s="116"/>
      <c r="Q354" s="116"/>
    </row>
    <row r="355" spans="1:17" x14ac:dyDescent="0.25">
      <c r="A355" s="114"/>
      <c r="B355" s="115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7"/>
      <c r="O355" s="116"/>
      <c r="P355" s="116"/>
      <c r="Q355" s="116"/>
    </row>
    <row r="356" spans="1:17" x14ac:dyDescent="0.25">
      <c r="A356" s="114"/>
      <c r="B356" s="115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7"/>
      <c r="O356" s="116"/>
      <c r="P356" s="116"/>
      <c r="Q356" s="116"/>
    </row>
    <row r="357" spans="1:17" x14ac:dyDescent="0.25">
      <c r="A357" s="114"/>
      <c r="B357" s="115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7"/>
      <c r="O357" s="116"/>
      <c r="P357" s="116"/>
      <c r="Q357" s="116"/>
    </row>
    <row r="358" spans="1:17" x14ac:dyDescent="0.25">
      <c r="A358" s="114"/>
      <c r="B358" s="115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7"/>
      <c r="O358" s="116"/>
      <c r="P358" s="116"/>
      <c r="Q358" s="116"/>
    </row>
    <row r="359" spans="1:17" x14ac:dyDescent="0.25">
      <c r="A359" s="114"/>
      <c r="B359" s="115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7"/>
      <c r="O359" s="116"/>
      <c r="P359" s="116"/>
      <c r="Q359" s="116"/>
    </row>
    <row r="360" spans="1:17" x14ac:dyDescent="0.25">
      <c r="A360" s="114"/>
      <c r="B360" s="115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7"/>
      <c r="O360" s="116"/>
      <c r="P360" s="116"/>
      <c r="Q360" s="116"/>
    </row>
    <row r="361" spans="1:17" x14ac:dyDescent="0.25">
      <c r="A361" s="114"/>
      <c r="B361" s="115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7"/>
      <c r="O361" s="116"/>
      <c r="P361" s="116"/>
      <c r="Q361" s="116"/>
    </row>
    <row r="362" spans="1:17" x14ac:dyDescent="0.25">
      <c r="A362" s="114"/>
      <c r="B362" s="115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7"/>
      <c r="O362" s="116"/>
      <c r="P362" s="116"/>
      <c r="Q362" s="116"/>
    </row>
    <row r="363" spans="1:17" x14ac:dyDescent="0.25">
      <c r="A363" s="114"/>
      <c r="B363" s="115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7"/>
      <c r="O363" s="116"/>
      <c r="P363" s="116"/>
      <c r="Q363" s="116"/>
    </row>
    <row r="364" spans="1:17" x14ac:dyDescent="0.25">
      <c r="A364" s="114"/>
      <c r="B364" s="115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7"/>
      <c r="O364" s="116"/>
      <c r="P364" s="116"/>
      <c r="Q364" s="116"/>
    </row>
    <row r="365" spans="1:17" x14ac:dyDescent="0.25">
      <c r="A365" s="114"/>
      <c r="B365" s="115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7"/>
      <c r="O365" s="116"/>
      <c r="P365" s="116"/>
      <c r="Q365" s="116"/>
    </row>
    <row r="366" spans="1:17" x14ac:dyDescent="0.25">
      <c r="A366" s="114"/>
      <c r="B366" s="115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7"/>
      <c r="O366" s="116"/>
      <c r="P366" s="116"/>
      <c r="Q366" s="116"/>
    </row>
    <row r="367" spans="1:17" x14ac:dyDescent="0.25">
      <c r="A367" s="114"/>
      <c r="B367" s="115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7"/>
      <c r="O367" s="116"/>
      <c r="P367" s="116"/>
      <c r="Q367" s="116"/>
    </row>
    <row r="368" spans="1:17" x14ac:dyDescent="0.25">
      <c r="A368" s="114"/>
      <c r="B368" s="115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7"/>
      <c r="O368" s="116"/>
      <c r="P368" s="116"/>
      <c r="Q368" s="116"/>
    </row>
    <row r="369" spans="1:17" x14ac:dyDescent="0.25">
      <c r="A369" s="114"/>
      <c r="B369" s="115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7"/>
      <c r="O369" s="116"/>
      <c r="P369" s="116"/>
      <c r="Q369" s="116"/>
    </row>
    <row r="370" spans="1:17" x14ac:dyDescent="0.25">
      <c r="A370" s="114"/>
      <c r="B370" s="115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7"/>
      <c r="O370" s="116"/>
      <c r="P370" s="116"/>
      <c r="Q370" s="116"/>
    </row>
    <row r="371" spans="1:17" x14ac:dyDescent="0.25">
      <c r="A371" s="114"/>
      <c r="B371" s="115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7"/>
      <c r="O371" s="116"/>
      <c r="P371" s="116"/>
      <c r="Q371" s="116"/>
    </row>
    <row r="372" spans="1:17" x14ac:dyDescent="0.25">
      <c r="A372" s="114"/>
      <c r="B372" s="115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7"/>
      <c r="O372" s="116"/>
      <c r="P372" s="116"/>
      <c r="Q372" s="116"/>
    </row>
    <row r="373" spans="1:17" x14ac:dyDescent="0.25">
      <c r="A373" s="114"/>
      <c r="B373" s="115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7"/>
      <c r="O373" s="116"/>
      <c r="P373" s="116"/>
      <c r="Q373" s="116"/>
    </row>
    <row r="374" spans="1:17" x14ac:dyDescent="0.25">
      <c r="A374" s="114"/>
      <c r="B374" s="115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7"/>
      <c r="O374" s="116"/>
      <c r="P374" s="116"/>
      <c r="Q374" s="116"/>
    </row>
    <row r="375" spans="1:17" x14ac:dyDescent="0.25">
      <c r="A375" s="114"/>
      <c r="B375" s="115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7"/>
      <c r="O375" s="116"/>
      <c r="P375" s="116"/>
      <c r="Q375" s="116"/>
    </row>
    <row r="376" spans="1:17" x14ac:dyDescent="0.25">
      <c r="A376" s="114"/>
      <c r="B376" s="115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7"/>
      <c r="O376" s="116"/>
      <c r="P376" s="116"/>
      <c r="Q376" s="116"/>
    </row>
    <row r="377" spans="1:17" x14ac:dyDescent="0.25">
      <c r="A377" s="114"/>
      <c r="B377" s="115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7"/>
      <c r="O377" s="116"/>
      <c r="P377" s="116"/>
      <c r="Q377" s="116"/>
    </row>
    <row r="378" spans="1:17" x14ac:dyDescent="0.25">
      <c r="A378" s="114"/>
      <c r="B378" s="115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7"/>
      <c r="O378" s="116"/>
      <c r="P378" s="116"/>
      <c r="Q378" s="116"/>
    </row>
    <row r="379" spans="1:17" x14ac:dyDescent="0.25">
      <c r="A379" s="114"/>
      <c r="B379" s="115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7"/>
      <c r="O379" s="116"/>
      <c r="P379" s="116"/>
      <c r="Q379" s="116"/>
    </row>
    <row r="380" spans="1:17" x14ac:dyDescent="0.25">
      <c r="A380" s="114"/>
      <c r="B380" s="115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7"/>
      <c r="O380" s="116"/>
      <c r="P380" s="116"/>
      <c r="Q380" s="116"/>
    </row>
    <row r="381" spans="1:17" x14ac:dyDescent="0.25">
      <c r="A381" s="114"/>
      <c r="B381" s="115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7"/>
      <c r="O381" s="116"/>
      <c r="P381" s="116"/>
      <c r="Q381" s="116"/>
    </row>
    <row r="382" spans="1:17" x14ac:dyDescent="0.25">
      <c r="A382" s="114"/>
      <c r="B382" s="115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7"/>
      <c r="O382" s="116"/>
      <c r="P382" s="116"/>
      <c r="Q382" s="116"/>
    </row>
    <row r="383" spans="1:17" x14ac:dyDescent="0.25">
      <c r="A383" s="114"/>
      <c r="B383" s="115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7"/>
      <c r="O383" s="116"/>
      <c r="P383" s="116"/>
      <c r="Q383" s="116"/>
    </row>
    <row r="384" spans="1:17" x14ac:dyDescent="0.25">
      <c r="A384" s="114"/>
      <c r="B384" s="115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7"/>
      <c r="O384" s="116"/>
      <c r="P384" s="116"/>
      <c r="Q384" s="116"/>
    </row>
    <row r="385" spans="1:17" x14ac:dyDescent="0.25">
      <c r="A385" s="114"/>
      <c r="B385" s="115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7"/>
      <c r="O385" s="116"/>
      <c r="P385" s="116"/>
      <c r="Q385" s="116"/>
    </row>
    <row r="386" spans="1:17" x14ac:dyDescent="0.25">
      <c r="A386" s="114"/>
      <c r="B386" s="115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7"/>
      <c r="O386" s="116"/>
      <c r="P386" s="116"/>
      <c r="Q386" s="116"/>
    </row>
    <row r="387" spans="1:17" x14ac:dyDescent="0.25">
      <c r="A387" s="114"/>
      <c r="B387" s="115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7"/>
      <c r="O387" s="116"/>
      <c r="P387" s="116"/>
      <c r="Q387" s="116"/>
    </row>
    <row r="388" spans="1:17" x14ac:dyDescent="0.25">
      <c r="A388" s="114"/>
      <c r="B388" s="115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7"/>
      <c r="O388" s="116"/>
      <c r="P388" s="116"/>
      <c r="Q388" s="116"/>
    </row>
    <row r="389" spans="1:17" x14ac:dyDescent="0.25">
      <c r="A389" s="114"/>
      <c r="B389" s="115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7"/>
      <c r="O389" s="116"/>
      <c r="P389" s="116"/>
      <c r="Q389" s="116"/>
    </row>
    <row r="390" spans="1:17" x14ac:dyDescent="0.25">
      <c r="A390" s="114"/>
      <c r="B390" s="115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7"/>
      <c r="O390" s="116"/>
      <c r="P390" s="116"/>
      <c r="Q390" s="116"/>
    </row>
    <row r="391" spans="1:17" x14ac:dyDescent="0.25">
      <c r="A391" s="114"/>
      <c r="B391" s="115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7"/>
      <c r="O391" s="116"/>
      <c r="P391" s="116"/>
      <c r="Q391" s="116"/>
    </row>
    <row r="392" spans="1:17" x14ac:dyDescent="0.25">
      <c r="A392" s="114"/>
      <c r="B392" s="115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7"/>
      <c r="O392" s="116"/>
      <c r="P392" s="116"/>
      <c r="Q392" s="116"/>
    </row>
    <row r="393" spans="1:17" x14ac:dyDescent="0.25">
      <c r="A393" s="114"/>
      <c r="B393" s="115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7"/>
      <c r="O393" s="116"/>
      <c r="P393" s="116"/>
      <c r="Q393" s="116"/>
    </row>
    <row r="394" spans="1:17" x14ac:dyDescent="0.25">
      <c r="A394" s="114"/>
      <c r="B394" s="115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7"/>
      <c r="O394" s="116"/>
      <c r="P394" s="116"/>
      <c r="Q394" s="116"/>
    </row>
    <row r="395" spans="1:17" x14ac:dyDescent="0.25">
      <c r="A395" s="114"/>
      <c r="B395" s="115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7"/>
      <c r="O395" s="116"/>
      <c r="P395" s="116"/>
      <c r="Q395" s="116"/>
    </row>
    <row r="396" spans="1:17" x14ac:dyDescent="0.25">
      <c r="A396" s="114"/>
      <c r="B396" s="115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7"/>
      <c r="O396" s="116"/>
      <c r="P396" s="116"/>
      <c r="Q396" s="116"/>
    </row>
    <row r="397" spans="1:17" x14ac:dyDescent="0.25">
      <c r="A397" s="114"/>
      <c r="B397" s="115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7"/>
      <c r="O397" s="116"/>
      <c r="P397" s="116"/>
      <c r="Q397" s="116"/>
    </row>
    <row r="398" spans="1:17" x14ac:dyDescent="0.25">
      <c r="A398" s="114"/>
      <c r="B398" s="115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7"/>
      <c r="O398" s="116"/>
      <c r="P398" s="116"/>
      <c r="Q398" s="116"/>
    </row>
    <row r="399" spans="1:17" x14ac:dyDescent="0.25">
      <c r="A399" s="114"/>
      <c r="B399" s="115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7"/>
      <c r="O399" s="116"/>
      <c r="P399" s="116"/>
      <c r="Q399" s="116"/>
    </row>
    <row r="400" spans="1:17" x14ac:dyDescent="0.25">
      <c r="A400" s="114"/>
      <c r="B400" s="115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7"/>
      <c r="O400" s="116"/>
      <c r="P400" s="116"/>
      <c r="Q400" s="116"/>
    </row>
    <row r="401" spans="1:17" x14ac:dyDescent="0.25">
      <c r="A401" s="114"/>
      <c r="B401" s="115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7"/>
      <c r="O401" s="116"/>
      <c r="P401" s="116"/>
      <c r="Q401" s="116"/>
    </row>
    <row r="402" spans="1:17" x14ac:dyDescent="0.25">
      <c r="A402" s="114"/>
      <c r="B402" s="115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7"/>
      <c r="O402" s="116"/>
      <c r="P402" s="116"/>
      <c r="Q402" s="116"/>
    </row>
    <row r="403" spans="1:17" x14ac:dyDescent="0.25">
      <c r="A403" s="114"/>
      <c r="B403" s="115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7"/>
      <c r="O403" s="116"/>
      <c r="P403" s="116"/>
      <c r="Q403" s="116"/>
    </row>
    <row r="404" spans="1:17" x14ac:dyDescent="0.25">
      <c r="A404" s="114"/>
      <c r="B404" s="115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7"/>
      <c r="O404" s="116"/>
      <c r="P404" s="116"/>
      <c r="Q404" s="116"/>
    </row>
    <row r="405" spans="1:17" x14ac:dyDescent="0.25">
      <c r="A405" s="114"/>
      <c r="B405" s="115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7"/>
      <c r="O405" s="116"/>
      <c r="P405" s="116"/>
      <c r="Q405" s="116"/>
    </row>
    <row r="406" spans="1:17" x14ac:dyDescent="0.25">
      <c r="A406" s="114"/>
      <c r="B406" s="115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7"/>
      <c r="O406" s="116"/>
      <c r="P406" s="116"/>
      <c r="Q406" s="116"/>
    </row>
    <row r="407" spans="1:17" x14ac:dyDescent="0.25">
      <c r="A407" s="114"/>
      <c r="B407" s="115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7"/>
      <c r="O407" s="116"/>
      <c r="P407" s="116"/>
      <c r="Q407" s="116"/>
    </row>
    <row r="408" spans="1:17" x14ac:dyDescent="0.25">
      <c r="A408" s="114"/>
      <c r="B408" s="115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7"/>
      <c r="O408" s="116"/>
      <c r="P408" s="116"/>
      <c r="Q408" s="116"/>
    </row>
    <row r="409" spans="1:17" x14ac:dyDescent="0.25">
      <c r="A409" s="114"/>
      <c r="B409" s="115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7"/>
      <c r="O409" s="116"/>
      <c r="P409" s="116"/>
      <c r="Q409" s="116"/>
    </row>
    <row r="410" spans="1:17" x14ac:dyDescent="0.25">
      <c r="A410" s="114"/>
      <c r="B410" s="115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7"/>
      <c r="O410" s="116"/>
      <c r="P410" s="116"/>
      <c r="Q410" s="116"/>
    </row>
    <row r="411" spans="1:17" x14ac:dyDescent="0.25">
      <c r="A411" s="114"/>
      <c r="B411" s="115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7"/>
      <c r="O411" s="116"/>
      <c r="P411" s="116"/>
      <c r="Q411" s="116"/>
    </row>
    <row r="412" spans="1:17" x14ac:dyDescent="0.25">
      <c r="A412" s="114"/>
      <c r="B412" s="115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7"/>
      <c r="O412" s="116"/>
      <c r="P412" s="116"/>
      <c r="Q412" s="116"/>
    </row>
    <row r="413" spans="1:17" x14ac:dyDescent="0.25">
      <c r="A413" s="114"/>
      <c r="B413" s="115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7"/>
      <c r="O413" s="116"/>
      <c r="P413" s="116"/>
      <c r="Q413" s="116"/>
    </row>
    <row r="414" spans="1:17" x14ac:dyDescent="0.25">
      <c r="A414" s="114"/>
      <c r="B414" s="115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7"/>
      <c r="O414" s="116"/>
      <c r="P414" s="116"/>
      <c r="Q414" s="116"/>
    </row>
    <row r="415" spans="1:17" x14ac:dyDescent="0.25">
      <c r="A415" s="114"/>
      <c r="B415" s="115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7"/>
      <c r="O415" s="116"/>
      <c r="P415" s="116"/>
      <c r="Q415" s="116"/>
    </row>
    <row r="416" spans="1:17" x14ac:dyDescent="0.25">
      <c r="A416" s="114"/>
      <c r="B416" s="115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7"/>
      <c r="O416" s="116"/>
      <c r="P416" s="116"/>
      <c r="Q416" s="116"/>
    </row>
    <row r="417" spans="1:17" x14ac:dyDescent="0.25">
      <c r="A417" s="114"/>
      <c r="B417" s="115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7"/>
      <c r="O417" s="116"/>
      <c r="P417" s="116"/>
      <c r="Q417" s="116"/>
    </row>
    <row r="418" spans="1:17" x14ac:dyDescent="0.25">
      <c r="A418" s="114"/>
      <c r="B418" s="115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7"/>
      <c r="O418" s="116"/>
      <c r="P418" s="116"/>
      <c r="Q418" s="116"/>
    </row>
    <row r="419" spans="1:17" x14ac:dyDescent="0.25">
      <c r="A419" s="114"/>
      <c r="B419" s="115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7"/>
      <c r="O419" s="116"/>
      <c r="P419" s="116"/>
      <c r="Q419" s="116"/>
    </row>
    <row r="420" spans="1:17" x14ac:dyDescent="0.25">
      <c r="A420" s="114"/>
      <c r="B420" s="115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7"/>
      <c r="O420" s="116"/>
      <c r="P420" s="116"/>
      <c r="Q420" s="116"/>
    </row>
    <row r="421" spans="1:17" x14ac:dyDescent="0.25">
      <c r="A421" s="114"/>
      <c r="B421" s="115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7"/>
      <c r="O421" s="116"/>
      <c r="P421" s="116"/>
      <c r="Q421" s="116"/>
    </row>
    <row r="422" spans="1:17" x14ac:dyDescent="0.25">
      <c r="A422" s="114"/>
      <c r="B422" s="115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7"/>
      <c r="O422" s="116"/>
      <c r="P422" s="116"/>
      <c r="Q422" s="116"/>
    </row>
    <row r="423" spans="1:17" x14ac:dyDescent="0.25">
      <c r="A423" s="114"/>
      <c r="B423" s="115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7"/>
      <c r="O423" s="116"/>
      <c r="P423" s="116"/>
      <c r="Q423" s="116"/>
    </row>
    <row r="424" spans="1:17" x14ac:dyDescent="0.25">
      <c r="A424" s="114"/>
      <c r="B424" s="115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7"/>
      <c r="O424" s="116"/>
      <c r="P424" s="116"/>
      <c r="Q424" s="116"/>
    </row>
    <row r="425" spans="1:17" x14ac:dyDescent="0.25">
      <c r="A425" s="114"/>
      <c r="B425" s="115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7"/>
      <c r="O425" s="116"/>
      <c r="P425" s="116"/>
      <c r="Q425" s="116"/>
    </row>
    <row r="426" spans="1:17" x14ac:dyDescent="0.25">
      <c r="A426" s="114"/>
      <c r="B426" s="115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7"/>
      <c r="O426" s="116"/>
      <c r="P426" s="116"/>
      <c r="Q426" s="116"/>
    </row>
    <row r="427" spans="1:17" x14ac:dyDescent="0.25">
      <c r="A427" s="114"/>
      <c r="B427" s="115"/>
      <c r="C427" s="116"/>
      <c r="D427" s="116"/>
      <c r="E427" s="116"/>
      <c r="F427" s="116"/>
      <c r="G427" s="116"/>
      <c r="H427" s="116"/>
      <c r="I427" s="116"/>
      <c r="J427" s="116"/>
      <c r="K427" s="116"/>
      <c r="L427" s="116"/>
      <c r="M427" s="116"/>
      <c r="N427" s="117"/>
      <c r="O427" s="116"/>
      <c r="P427" s="116"/>
      <c r="Q427" s="116"/>
    </row>
    <row r="428" spans="1:17" x14ac:dyDescent="0.25">
      <c r="A428" s="114"/>
      <c r="B428" s="115"/>
      <c r="C428" s="116"/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117"/>
      <c r="O428" s="116"/>
      <c r="P428" s="116"/>
      <c r="Q428" s="116"/>
    </row>
    <row r="429" spans="1:17" x14ac:dyDescent="0.25">
      <c r="A429" s="114"/>
      <c r="B429" s="115"/>
      <c r="C429" s="116"/>
      <c r="D429" s="116"/>
      <c r="E429" s="116"/>
      <c r="F429" s="116"/>
      <c r="G429" s="116"/>
      <c r="H429" s="116"/>
      <c r="I429" s="116"/>
      <c r="J429" s="116"/>
      <c r="K429" s="116"/>
      <c r="L429" s="116"/>
      <c r="M429" s="116"/>
      <c r="N429" s="117"/>
      <c r="O429" s="116"/>
      <c r="P429" s="116"/>
      <c r="Q429" s="116"/>
    </row>
    <row r="430" spans="1:17" x14ac:dyDescent="0.25">
      <c r="A430" s="114"/>
      <c r="B430" s="115"/>
      <c r="C430" s="116"/>
      <c r="D430" s="116"/>
      <c r="E430" s="116"/>
      <c r="F430" s="116"/>
      <c r="G430" s="116"/>
      <c r="H430" s="116"/>
      <c r="I430" s="116"/>
      <c r="J430" s="116"/>
      <c r="K430" s="116"/>
      <c r="L430" s="116"/>
      <c r="M430" s="116"/>
      <c r="N430" s="117"/>
      <c r="O430" s="116"/>
      <c r="P430" s="116"/>
      <c r="Q430" s="116"/>
    </row>
    <row r="431" spans="1:17" x14ac:dyDescent="0.25">
      <c r="A431" s="114"/>
      <c r="B431" s="115"/>
      <c r="C431" s="116"/>
      <c r="D431" s="116"/>
      <c r="E431" s="116"/>
      <c r="F431" s="116"/>
      <c r="G431" s="116"/>
      <c r="H431" s="116"/>
      <c r="I431" s="116"/>
      <c r="J431" s="116"/>
      <c r="K431" s="116"/>
      <c r="L431" s="116"/>
      <c r="M431" s="116"/>
      <c r="N431" s="117"/>
      <c r="O431" s="116"/>
      <c r="P431" s="116"/>
      <c r="Q431" s="116"/>
    </row>
    <row r="432" spans="1:17" x14ac:dyDescent="0.25">
      <c r="A432" s="114"/>
      <c r="B432" s="115"/>
      <c r="C432" s="116"/>
      <c r="D432" s="116"/>
      <c r="E432" s="116"/>
      <c r="F432" s="116"/>
      <c r="G432" s="116"/>
      <c r="H432" s="116"/>
      <c r="I432" s="116"/>
      <c r="J432" s="116"/>
      <c r="K432" s="116"/>
      <c r="L432" s="116"/>
      <c r="M432" s="116"/>
      <c r="N432" s="117"/>
      <c r="O432" s="116"/>
      <c r="P432" s="116"/>
      <c r="Q432" s="116"/>
    </row>
    <row r="433" spans="1:17" x14ac:dyDescent="0.25">
      <c r="A433" s="114"/>
      <c r="B433" s="115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7"/>
      <c r="O433" s="116"/>
      <c r="P433" s="116"/>
      <c r="Q433" s="116"/>
    </row>
    <row r="434" spans="1:17" x14ac:dyDescent="0.25">
      <c r="A434" s="114"/>
      <c r="B434" s="115"/>
      <c r="C434" s="116"/>
      <c r="D434" s="116"/>
      <c r="E434" s="116"/>
      <c r="F434" s="116"/>
      <c r="G434" s="116"/>
      <c r="H434" s="116"/>
      <c r="I434" s="116"/>
      <c r="J434" s="116"/>
      <c r="K434" s="116"/>
      <c r="L434" s="116"/>
      <c r="M434" s="116"/>
      <c r="N434" s="117"/>
      <c r="O434" s="116"/>
      <c r="P434" s="116"/>
      <c r="Q434" s="116"/>
    </row>
    <row r="435" spans="1:17" x14ac:dyDescent="0.25">
      <c r="A435" s="114"/>
      <c r="B435" s="115"/>
      <c r="C435" s="116"/>
      <c r="D435" s="116"/>
      <c r="E435" s="116"/>
      <c r="F435" s="116"/>
      <c r="G435" s="116"/>
      <c r="H435" s="116"/>
      <c r="I435" s="116"/>
      <c r="J435" s="116"/>
      <c r="K435" s="116"/>
      <c r="L435" s="116"/>
      <c r="M435" s="116"/>
      <c r="N435" s="117"/>
      <c r="O435" s="116"/>
      <c r="P435" s="116"/>
      <c r="Q435" s="116"/>
    </row>
    <row r="436" spans="1:17" x14ac:dyDescent="0.25">
      <c r="A436" s="114"/>
      <c r="B436" s="115"/>
      <c r="C436" s="116"/>
      <c r="D436" s="116"/>
      <c r="E436" s="116"/>
      <c r="F436" s="116"/>
      <c r="G436" s="116"/>
      <c r="H436" s="116"/>
      <c r="I436" s="116"/>
      <c r="J436" s="116"/>
      <c r="K436" s="116"/>
      <c r="L436" s="116"/>
      <c r="M436" s="116"/>
      <c r="N436" s="117"/>
      <c r="O436" s="116"/>
      <c r="P436" s="116"/>
      <c r="Q436" s="116"/>
    </row>
    <row r="437" spans="1:17" x14ac:dyDescent="0.25">
      <c r="A437" s="114"/>
      <c r="B437" s="115"/>
      <c r="C437" s="116"/>
      <c r="D437" s="116"/>
      <c r="E437" s="116"/>
      <c r="F437" s="116"/>
      <c r="G437" s="116"/>
      <c r="H437" s="116"/>
      <c r="I437" s="116"/>
      <c r="J437" s="116"/>
      <c r="K437" s="116"/>
      <c r="L437" s="116"/>
      <c r="M437" s="116"/>
      <c r="N437" s="117"/>
      <c r="O437" s="116"/>
      <c r="P437" s="116"/>
      <c r="Q437" s="116"/>
    </row>
    <row r="438" spans="1:17" x14ac:dyDescent="0.25">
      <c r="A438" s="114"/>
      <c r="B438" s="115"/>
      <c r="C438" s="116"/>
      <c r="D438" s="116"/>
      <c r="E438" s="116"/>
      <c r="F438" s="116"/>
      <c r="G438" s="116"/>
      <c r="H438" s="116"/>
      <c r="I438" s="116"/>
      <c r="J438" s="116"/>
      <c r="K438" s="116"/>
      <c r="L438" s="116"/>
      <c r="M438" s="116"/>
      <c r="N438" s="117"/>
      <c r="O438" s="116"/>
      <c r="P438" s="116"/>
      <c r="Q438" s="116"/>
    </row>
    <row r="439" spans="1:17" x14ac:dyDescent="0.25">
      <c r="A439" s="114"/>
      <c r="B439" s="115"/>
      <c r="C439" s="116"/>
      <c r="D439" s="116"/>
      <c r="E439" s="116"/>
      <c r="F439" s="116"/>
      <c r="G439" s="116"/>
      <c r="H439" s="116"/>
      <c r="I439" s="116"/>
      <c r="J439" s="116"/>
      <c r="K439" s="116"/>
      <c r="L439" s="116"/>
      <c r="M439" s="116"/>
      <c r="N439" s="117"/>
      <c r="O439" s="116"/>
      <c r="P439" s="116"/>
      <c r="Q439" s="116"/>
    </row>
    <row r="440" spans="1:17" x14ac:dyDescent="0.25">
      <c r="A440" s="114"/>
      <c r="B440" s="115"/>
      <c r="C440" s="116"/>
      <c r="D440" s="116"/>
      <c r="E440" s="116"/>
      <c r="F440" s="116"/>
      <c r="G440" s="116"/>
      <c r="H440" s="116"/>
      <c r="I440" s="116"/>
      <c r="J440" s="116"/>
      <c r="K440" s="116"/>
      <c r="L440" s="116"/>
      <c r="M440" s="116"/>
      <c r="N440" s="117"/>
      <c r="O440" s="116"/>
      <c r="P440" s="116"/>
      <c r="Q440" s="116"/>
    </row>
    <row r="441" spans="1:17" x14ac:dyDescent="0.25">
      <c r="A441" s="114"/>
      <c r="B441" s="115"/>
      <c r="C441" s="116"/>
      <c r="D441" s="116"/>
      <c r="E441" s="116"/>
      <c r="F441" s="116"/>
      <c r="G441" s="116"/>
      <c r="H441" s="116"/>
      <c r="I441" s="116"/>
      <c r="J441" s="116"/>
      <c r="K441" s="116"/>
      <c r="L441" s="116"/>
      <c r="M441" s="116"/>
      <c r="N441" s="117"/>
      <c r="O441" s="116"/>
      <c r="P441" s="116"/>
      <c r="Q441" s="116"/>
    </row>
    <row r="442" spans="1:17" x14ac:dyDescent="0.25">
      <c r="A442" s="114"/>
      <c r="B442" s="115"/>
      <c r="C442" s="116"/>
      <c r="D442" s="116"/>
      <c r="E442" s="116"/>
      <c r="F442" s="116"/>
      <c r="G442" s="116"/>
      <c r="H442" s="116"/>
      <c r="I442" s="116"/>
      <c r="J442" s="116"/>
      <c r="K442" s="116"/>
      <c r="L442" s="116"/>
      <c r="M442" s="116"/>
      <c r="N442" s="117"/>
      <c r="O442" s="116"/>
      <c r="P442" s="116"/>
      <c r="Q442" s="116"/>
    </row>
    <row r="443" spans="1:17" x14ac:dyDescent="0.25">
      <c r="A443" s="114"/>
      <c r="B443" s="115"/>
      <c r="C443" s="116"/>
      <c r="D443" s="116"/>
      <c r="E443" s="116"/>
      <c r="F443" s="116"/>
      <c r="G443" s="116"/>
      <c r="H443" s="116"/>
      <c r="I443" s="116"/>
      <c r="J443" s="116"/>
      <c r="K443" s="116"/>
      <c r="L443" s="116"/>
      <c r="M443" s="116"/>
      <c r="N443" s="117"/>
      <c r="O443" s="116"/>
      <c r="P443" s="116"/>
      <c r="Q443" s="116"/>
    </row>
    <row r="444" spans="1:17" x14ac:dyDescent="0.25">
      <c r="A444" s="114"/>
      <c r="B444" s="115"/>
      <c r="C444" s="116"/>
      <c r="D444" s="116"/>
      <c r="E444" s="116"/>
      <c r="F444" s="116"/>
      <c r="G444" s="116"/>
      <c r="H444" s="116"/>
      <c r="I444" s="116"/>
      <c r="J444" s="116"/>
      <c r="K444" s="116"/>
      <c r="L444" s="116"/>
      <c r="M444" s="116"/>
      <c r="N444" s="117"/>
      <c r="O444" s="116"/>
      <c r="P444" s="116"/>
      <c r="Q444" s="116"/>
    </row>
    <row r="445" spans="1:17" x14ac:dyDescent="0.25">
      <c r="A445" s="114"/>
      <c r="B445" s="115"/>
      <c r="C445" s="116"/>
      <c r="D445" s="116"/>
      <c r="E445" s="116"/>
      <c r="F445" s="116"/>
      <c r="G445" s="116"/>
      <c r="H445" s="116"/>
      <c r="I445" s="116"/>
      <c r="J445" s="116"/>
      <c r="K445" s="116"/>
      <c r="L445" s="116"/>
      <c r="M445" s="116"/>
      <c r="N445" s="117"/>
      <c r="O445" s="116"/>
      <c r="P445" s="116"/>
      <c r="Q445" s="116"/>
    </row>
    <row r="446" spans="1:17" x14ac:dyDescent="0.25">
      <c r="A446" s="114"/>
      <c r="B446" s="115"/>
      <c r="C446" s="116"/>
      <c r="D446" s="116"/>
      <c r="E446" s="116"/>
      <c r="F446" s="116"/>
      <c r="G446" s="116"/>
      <c r="H446" s="116"/>
      <c r="I446" s="116"/>
      <c r="J446" s="116"/>
      <c r="K446" s="116"/>
      <c r="L446" s="116"/>
      <c r="M446" s="116"/>
      <c r="N446" s="117"/>
      <c r="O446" s="116"/>
      <c r="P446" s="116"/>
      <c r="Q446" s="116"/>
    </row>
    <row r="447" spans="1:17" x14ac:dyDescent="0.25">
      <c r="A447" s="114"/>
      <c r="B447" s="115"/>
      <c r="C447" s="116"/>
      <c r="D447" s="116"/>
      <c r="E447" s="116"/>
      <c r="F447" s="116"/>
      <c r="G447" s="116"/>
      <c r="H447" s="116"/>
      <c r="I447" s="116"/>
      <c r="J447" s="116"/>
      <c r="K447" s="116"/>
      <c r="L447" s="116"/>
      <c r="M447" s="116"/>
      <c r="N447" s="117"/>
      <c r="O447" s="116"/>
      <c r="P447" s="116"/>
      <c r="Q447" s="116"/>
    </row>
    <row r="448" spans="1:17" x14ac:dyDescent="0.25">
      <c r="A448" s="114"/>
      <c r="B448" s="115"/>
      <c r="C448" s="116"/>
      <c r="D448" s="116"/>
      <c r="E448" s="116"/>
      <c r="F448" s="116"/>
      <c r="G448" s="116"/>
      <c r="H448" s="116"/>
      <c r="I448" s="116"/>
      <c r="J448" s="116"/>
      <c r="K448" s="116"/>
      <c r="L448" s="116"/>
      <c r="M448" s="116"/>
      <c r="N448" s="117"/>
      <c r="O448" s="116"/>
      <c r="P448" s="116"/>
      <c r="Q448" s="116"/>
    </row>
    <row r="449" spans="1:17" x14ac:dyDescent="0.25">
      <c r="A449" s="114"/>
      <c r="B449" s="115"/>
      <c r="C449" s="116"/>
      <c r="D449" s="116"/>
      <c r="E449" s="116"/>
      <c r="F449" s="116"/>
      <c r="G449" s="116"/>
      <c r="H449" s="116"/>
      <c r="I449" s="116"/>
      <c r="J449" s="116"/>
      <c r="K449" s="116"/>
      <c r="L449" s="116"/>
      <c r="M449" s="116"/>
      <c r="N449" s="117"/>
      <c r="O449" s="116"/>
      <c r="P449" s="116"/>
      <c r="Q449" s="116"/>
    </row>
    <row r="450" spans="1:17" x14ac:dyDescent="0.25">
      <c r="A450" s="114"/>
      <c r="B450" s="115"/>
      <c r="C450" s="116"/>
      <c r="D450" s="116"/>
      <c r="E450" s="116"/>
      <c r="F450" s="116"/>
      <c r="G450" s="116"/>
      <c r="H450" s="116"/>
      <c r="I450" s="116"/>
      <c r="J450" s="116"/>
      <c r="K450" s="116"/>
      <c r="L450" s="116"/>
      <c r="M450" s="116"/>
      <c r="N450" s="117"/>
      <c r="O450" s="116"/>
      <c r="P450" s="116"/>
      <c r="Q450" s="116"/>
    </row>
    <row r="451" spans="1:17" x14ac:dyDescent="0.25">
      <c r="A451" s="114"/>
      <c r="B451" s="115"/>
      <c r="C451" s="116"/>
      <c r="D451" s="116"/>
      <c r="E451" s="116"/>
      <c r="F451" s="116"/>
      <c r="G451" s="116"/>
      <c r="H451" s="116"/>
      <c r="I451" s="116"/>
      <c r="J451" s="116"/>
      <c r="K451" s="116"/>
      <c r="L451" s="116"/>
      <c r="M451" s="116"/>
      <c r="N451" s="117"/>
      <c r="O451" s="116"/>
      <c r="P451" s="116"/>
      <c r="Q451" s="116"/>
    </row>
    <row r="452" spans="1:17" x14ac:dyDescent="0.25">
      <c r="A452" s="114"/>
      <c r="B452" s="115"/>
      <c r="C452" s="116"/>
      <c r="D452" s="116"/>
      <c r="E452" s="116"/>
      <c r="F452" s="116"/>
      <c r="G452" s="116"/>
      <c r="H452" s="116"/>
      <c r="I452" s="116"/>
      <c r="J452" s="116"/>
      <c r="K452" s="116"/>
      <c r="L452" s="116"/>
      <c r="M452" s="116"/>
      <c r="N452" s="117"/>
      <c r="O452" s="116"/>
      <c r="P452" s="116"/>
      <c r="Q452" s="116"/>
    </row>
    <row r="453" spans="1:17" x14ac:dyDescent="0.25">
      <c r="A453" s="114"/>
      <c r="B453" s="115"/>
      <c r="C453" s="116"/>
      <c r="D453" s="116"/>
      <c r="E453" s="116"/>
      <c r="F453" s="116"/>
      <c r="G453" s="116"/>
      <c r="H453" s="116"/>
      <c r="I453" s="116"/>
      <c r="J453" s="116"/>
      <c r="K453" s="116"/>
      <c r="L453" s="116"/>
      <c r="M453" s="116"/>
      <c r="N453" s="117"/>
      <c r="O453" s="116"/>
      <c r="P453" s="116"/>
      <c r="Q453" s="116"/>
    </row>
  </sheetData>
  <mergeCells count="1">
    <mergeCell ref="A1:Q1"/>
  </mergeCells>
  <pageMargins left="0.7" right="0.7" top="0.75" bottom="0.75" header="0.3" footer="0.3"/>
  <pageSetup paperSize="9" scale="5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DIO</vt:lpstr>
      <vt:lpstr>PLAN PRIHODA</vt:lpstr>
      <vt:lpstr>PLAN RASHODA I IZDATAKA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2018-06-12T06:08:40Z</dcterms:modified>
</cp:coreProperties>
</file>